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710" windowWidth="10395" windowHeight="5385" firstSheet="12" activeTab="12"/>
  </bookViews>
  <sheets>
    <sheet name="Gr. Cardiovascular" sheetId="1" r:id="rId1"/>
    <sheet name="Tabla Cardio sex.edad" sheetId="2" r:id="rId2"/>
    <sheet name="Tabla Cardio sex.edad - Med" sheetId="3" r:id="rId3"/>
    <sheet name="Gr. Cardio - Med" sheetId="4" r:id="rId4"/>
    <sheet name="Gr. Cardio - Agri" sheetId="5" r:id="rId5"/>
    <sheet name="Tabla Cardio sex.edad - Agri" sheetId="6" r:id="rId6"/>
    <sheet name="Gr. Cardio - EyP" sheetId="7" r:id="rId7"/>
    <sheet name="Tabla Cardio sex.edad - EyP" sheetId="8" r:id="rId8"/>
    <sheet name="Gr. Cardio - Odon" sheetId="9" r:id="rId9"/>
    <sheet name="Tabla Cardio sex.edad - Odon" sheetId="10" r:id="rId10"/>
    <sheet name="Gr. Cardio - Vet" sheetId="11" r:id="rId11"/>
    <sheet name="Tabla Cardio sex.edad - Vet" sheetId="12" r:id="rId12"/>
    <sheet name="Gr. Psiquiátrica" sheetId="13" r:id="rId13"/>
    <sheet name="Tabla Psiq. sex.edad" sheetId="14" r:id="rId14"/>
    <sheet name="Gr. Psiq. - EyP" sheetId="15" r:id="rId15"/>
    <sheet name="Tabla Psiq. sex.edad - EyP" sheetId="16" r:id="rId16"/>
    <sheet name="Gr. Psiq. - Med" sheetId="17" r:id="rId17"/>
    <sheet name="Tabla Psiq. sex.edad - Med" sheetId="18" r:id="rId18"/>
    <sheet name="Gr. Psiq. - Odon" sheetId="19" r:id="rId19"/>
    <sheet name="Tabla Psiq. sex.edad - Odon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<sst xmlns="http://schemas.openxmlformats.org/spreadsheetml/2006/main" count="3632" uniqueCount="115">
  <si>
    <t xml:space="preserve">Patología </t>
  </si>
  <si>
    <t>Porcentaje</t>
  </si>
  <si>
    <t>Nº de casos</t>
  </si>
  <si>
    <t>TOTAL</t>
  </si>
  <si>
    <t>Edad</t>
  </si>
  <si>
    <t xml:space="preserve">Femenino </t>
  </si>
  <si>
    <t>Masculino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</si>
  <si>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</si>
  <si>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</si>
  <si>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</si>
  <si>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</si>
  <si>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</si>
  <si>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</si>
  <si>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</si>
  <si>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</si>
  <si>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</si>
  <si>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</si>
  <si>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</si>
  <si>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Total</t>
  </si>
  <si>
    <t xml:space="preserve"> PATOLOGÍA CARDIOVASCULAR Y CIRCULATORIA                    Total de Subsidios 1996 - 2006 </t>
  </si>
  <si>
    <t>Patologías</t>
  </si>
  <si>
    <t>Enf. isquémicas del corazón</t>
  </si>
  <si>
    <t>Enf. de las venas y vasos y ganglios linfáticos</t>
  </si>
  <si>
    <t>Enf. isquémicas del SNC</t>
  </si>
  <si>
    <t>Enf. hemorrágicas del SNC</t>
  </si>
  <si>
    <t>Enf. de las arterias, arteriolas y capilares</t>
  </si>
  <si>
    <t xml:space="preserve">Enf. valvulares </t>
  </si>
  <si>
    <t>Trast. del ritmo cardíaco</t>
  </si>
  <si>
    <t>Enf. hipertensivas</t>
  </si>
  <si>
    <t>Insuficiencia cardíaca</t>
  </si>
  <si>
    <t>Enf. del pericardio</t>
  </si>
  <si>
    <t>Enf. infecciosas del corazón</t>
  </si>
  <si>
    <t>Enf. cardiopulmonar y de la circulación pulmonar</t>
  </si>
  <si>
    <t>Ateroesclerosis</t>
  </si>
  <si>
    <t>PATOLOGÍA CARDIOVASCULAR                                                                                         Total de Subsidios 1996 - 2006</t>
  </si>
  <si>
    <t>I10</t>
  </si>
  <si>
    <t>I11</t>
  </si>
  <si>
    <t>I20</t>
  </si>
  <si>
    <t>I21</t>
  </si>
  <si>
    <t>I25</t>
  </si>
  <si>
    <t>I26</t>
  </si>
  <si>
    <t>I30</t>
  </si>
  <si>
    <t>I31</t>
  </si>
  <si>
    <t>I34</t>
  </si>
  <si>
    <t>I35</t>
  </si>
  <si>
    <t>I38</t>
  </si>
  <si>
    <t>I41</t>
  </si>
  <si>
    <t>I42</t>
  </si>
  <si>
    <t>I47</t>
  </si>
  <si>
    <t>I49</t>
  </si>
  <si>
    <t>I50</t>
  </si>
  <si>
    <t>I60</t>
  </si>
  <si>
    <t>I61</t>
  </si>
  <si>
    <t>I62</t>
  </si>
  <si>
    <t>I63</t>
  </si>
  <si>
    <t>I64</t>
  </si>
  <si>
    <t>I66</t>
  </si>
  <si>
    <t>I70</t>
  </si>
  <si>
    <t>I71</t>
  </si>
  <si>
    <t>I72</t>
  </si>
  <si>
    <t>I73</t>
  </si>
  <si>
    <t>I74</t>
  </si>
  <si>
    <t>I79</t>
  </si>
  <si>
    <t>I80</t>
  </si>
  <si>
    <t>I82</t>
  </si>
  <si>
    <t>I83</t>
  </si>
  <si>
    <t>I84</t>
  </si>
  <si>
    <t>I87</t>
  </si>
  <si>
    <t>I89</t>
  </si>
  <si>
    <t>PATOLOGÍA CARDIOVASCULAR                                                                                         Médico -  Subsidios 1996 - 2006</t>
  </si>
  <si>
    <t>PATOLOGÍA CARDIOVASCULAR Y CIRCULATORIA           Médico  -  Subsidios  1996 - 2006</t>
  </si>
  <si>
    <t>PATOLOGÍA CARDIOVASCULAR Y CIRCULATORIA           Agrimensor  -  Subsidios  1996 - 2006</t>
  </si>
  <si>
    <t>PATOLOGÍA CARDIOVASCULAR                                                                                         Agrimensor - Subsidios 1996 - 2006</t>
  </si>
  <si>
    <t xml:space="preserve">   PATOLOGÍA CARDIOVASCULAR CIRCULATORIA               Enf./Partera -  Subsidiso 1996 - 2006</t>
  </si>
  <si>
    <t>PATOLOGÍA CARDIOVASCULAR                                                                                         Enf./Partera. -Subsidios 1996 - 2006</t>
  </si>
  <si>
    <t>PATOLOGÍA CARDIOVASCULAR Y CIRCULATORIA           Odontólogo -  Subsidios  1996 - 2006</t>
  </si>
  <si>
    <t>PATOLOGÍA CARDIOVASCULAR                                                                                         Odontólogo - Subsidios 1996 - 2006</t>
  </si>
  <si>
    <t>PATOLOGÍA CARDIOVASCULAR Y CIRCULATORIA           Veterinario   -  Subsidios  1996 - 2006</t>
  </si>
  <si>
    <t>PATOLOGÍA CARDIOVASCULAR                                                                                         Veterinario -  Subsidios 1996 - 2006</t>
  </si>
  <si>
    <t>Trastornos del humor (Trast. Depresivo, trast. Bipolar)</t>
  </si>
  <si>
    <t>Trastornos neuróticos, trastornos relacionados con el estrés y trast. Somatomorfos</t>
  </si>
  <si>
    <t>Esquizofrenia, trast. esquizotípicos y trast. delirantes</t>
  </si>
  <si>
    <t>Trast. Mentales orgánicos - Demencias</t>
  </si>
  <si>
    <t>Tr. ment. y del comportamiento debido al uso de alcohol</t>
  </si>
  <si>
    <t>Tr. ment. y del comportamiento debido al uso de drogas</t>
  </si>
  <si>
    <t>Trast. de la ingestión de alimentos</t>
  </si>
  <si>
    <t xml:space="preserve">TOTAL </t>
  </si>
  <si>
    <t>PATOLOGÍA PSIQUIÁTRICA                                         Total de Subsidios 1996 - 2006</t>
  </si>
  <si>
    <t>F00</t>
  </si>
  <si>
    <t>F01</t>
  </si>
  <si>
    <t>F05</t>
  </si>
  <si>
    <t>F10</t>
  </si>
  <si>
    <t>F11</t>
  </si>
  <si>
    <t>F20</t>
  </si>
  <si>
    <t>F22</t>
  </si>
  <si>
    <t>F29</t>
  </si>
  <si>
    <t>F31</t>
  </si>
  <si>
    <t>F32</t>
  </si>
  <si>
    <t>F34</t>
  </si>
  <si>
    <t>F40</t>
  </si>
  <si>
    <t>F41</t>
  </si>
  <si>
    <t>F43</t>
  </si>
  <si>
    <t>F48</t>
  </si>
  <si>
    <t>F50</t>
  </si>
  <si>
    <t>W34</t>
  </si>
  <si>
    <t>Trastornos del humor (trast. depresivo, trast. bipolar)</t>
  </si>
  <si>
    <t>Trastornos neuróticos, trastornos relacionados con el estrés y trast. somatomorfos</t>
  </si>
  <si>
    <t>Trast. mentales orgánicos - Demencias</t>
  </si>
  <si>
    <t>PATOLOGÍA PSIQUIATRICA                                                                                        Odontólogo - Subsidios 1996 - 2006</t>
  </si>
  <si>
    <t>PATOLOGÍA PSIQUIÁTRICA                                      Odontólogo  -  Subsidios 1996 - 2006</t>
  </si>
  <si>
    <t>PATOLOGÍA PSIQUIATRICA                                                                                        Médico - Subsidios 1996 - 2006</t>
  </si>
  <si>
    <t>PATOLOGÍA PSIQUIÁTRICA                                      Médico  -  Subsidios 1996 - 2006</t>
  </si>
  <si>
    <t>PATOLOGÍA PSIQUIATRICA                                                                                        Enf./ Partera - Subsidios 1996 - 2006</t>
  </si>
  <si>
    <t>PATOLOGÍA PSIQUIÁTRICA                                         Enf./ Partera  -  Subsidios 1996 - 2006</t>
  </si>
  <si>
    <t>PATOLOGÍA PSIQUIATRICA                                                                                        Total de Subsidios 1996 - 2006</t>
  </si>
</sst>
</file>

<file path=xl/styles.xml><?xml version="1.0" encoding="utf-8"?>
<styleSheet xmlns="http://schemas.openxmlformats.org/spreadsheetml/2006/main">
  <numFmts count="16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.5"/>
      <name val="Arial"/>
      <family val="0"/>
    </font>
    <font>
      <sz val="7"/>
      <name val="Arial"/>
      <family val="2"/>
    </font>
    <font>
      <sz val="5"/>
      <name val="Arial"/>
      <family val="2"/>
    </font>
    <font>
      <sz val="18"/>
      <name val="Arial"/>
      <family val="0"/>
    </font>
    <font>
      <sz val="14.75"/>
      <name val="Arial"/>
      <family val="0"/>
    </font>
    <font>
      <sz val="9.75"/>
      <name val="Arial"/>
      <family val="2"/>
    </font>
    <font>
      <b/>
      <sz val="10.75"/>
      <name val="Arial"/>
      <family val="2"/>
    </font>
    <font>
      <sz val="6.75"/>
      <name val="Arial"/>
      <family val="2"/>
    </font>
    <font>
      <sz val="4.75"/>
      <name val="Arial"/>
      <family val="2"/>
    </font>
    <font>
      <sz val="14.25"/>
      <name val="Arial"/>
      <family val="0"/>
    </font>
    <font>
      <b/>
      <sz val="10.25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4.25"/>
      <name val="Arial"/>
      <family val="2"/>
    </font>
    <font>
      <sz val="15.75"/>
      <name val="Arial"/>
      <family val="0"/>
    </font>
    <font>
      <sz val="16.5"/>
      <name val="Arial"/>
      <family val="0"/>
    </font>
    <font>
      <b/>
      <sz val="9.75"/>
      <name val="Arial"/>
      <family val="2"/>
    </font>
    <font>
      <sz val="15.5"/>
      <name val="Arial"/>
      <family val="0"/>
    </font>
    <font>
      <sz val="15.25"/>
      <name val="Arial"/>
      <family val="0"/>
    </font>
    <font>
      <b/>
      <sz val="8.75"/>
      <name val="Arial"/>
      <family val="2"/>
    </font>
    <font>
      <b/>
      <sz val="9.5"/>
      <name val="Arial"/>
      <family val="2"/>
    </font>
    <font>
      <sz val="15"/>
      <name val="Arial"/>
      <family val="0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>
        <color indexed="10"/>
      </right>
      <top style="thin"/>
      <bottom style="thin"/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n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wrapText="1"/>
    </xf>
    <xf numFmtId="10" fontId="0" fillId="2" borderId="26" xfId="0" applyNumberFormat="1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wrapText="1"/>
    </xf>
    <xf numFmtId="0" fontId="0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/>
    </xf>
    <xf numFmtId="10" fontId="4" fillId="2" borderId="24" xfId="0" applyNumberFormat="1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2" borderId="26" xfId="0" applyNumberFormat="1" applyFont="1" applyFill="1" applyBorder="1" applyAlignment="1">
      <alignment wrapText="1"/>
    </xf>
    <xf numFmtId="0" fontId="0" fillId="2" borderId="27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10" fontId="4" fillId="2" borderId="24" xfId="0" applyNumberFormat="1" applyFont="1" applyFill="1" applyBorder="1" applyAlignment="1">
      <alignment wrapText="1"/>
    </xf>
    <xf numFmtId="0" fontId="4" fillId="2" borderId="24" xfId="0" applyFont="1" applyFill="1" applyBorder="1" applyAlignment="1">
      <alignment/>
    </xf>
    <xf numFmtId="0" fontId="1" fillId="0" borderId="0" xfId="0" applyFont="1" applyAlignment="1">
      <alignment/>
    </xf>
    <xf numFmtId="0" fontId="2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2" borderId="52" xfId="0" applyFont="1" applyFill="1" applyBorder="1" applyAlignment="1">
      <alignment wrapText="1"/>
    </xf>
    <xf numFmtId="0" fontId="0" fillId="2" borderId="52" xfId="0" applyFont="1" applyFill="1" applyBorder="1" applyAlignment="1">
      <alignment wrapText="1"/>
    </xf>
    <xf numFmtId="10" fontId="0" fillId="2" borderId="1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2" borderId="53" xfId="0" applyFont="1" applyFill="1" applyBorder="1" applyAlignment="1">
      <alignment wrapText="1"/>
    </xf>
    <xf numFmtId="10" fontId="0" fillId="2" borderId="5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4" fillId="2" borderId="5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PATOLOGÍA CARDIOVASCULAR Y CIRCULATORIA
 Total de Subsidios 1996 - 2006</a:t>
            </a:r>
          </a:p>
        </c:rich>
      </c:tx>
      <c:layout>
        <c:manualLayout>
          <c:xMode val="factor"/>
          <c:yMode val="factor"/>
          <c:x val="0.005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125"/>
          <c:w val="0.971"/>
          <c:h val="0.88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12"/>
            <c:invertIfNegative val="0"/>
            <c:spPr>
              <a:solidFill>
                <a:srgbClr val="339966"/>
              </a:solidFill>
            </c:spPr>
          </c:dPt>
          <c:cat>
            <c:strRef>
              <c:f>'Gr. Cardiovascular'!$B$3:$B$15</c:f>
              <c:strCache>
                <c:ptCount val="13"/>
                <c:pt idx="0">
                  <c:v>Enf. isquémicas del corazón</c:v>
                </c:pt>
                <c:pt idx="1">
                  <c:v>Enf. de las venas y vasos y ganglios linfáticos</c:v>
                </c:pt>
                <c:pt idx="2">
                  <c:v>Enf. isquémicas del SNC</c:v>
                </c:pt>
                <c:pt idx="3">
                  <c:v>Enf. hemorrágicas del SNC</c:v>
                </c:pt>
                <c:pt idx="4">
                  <c:v>Enf. de las arterias, arteriolas y capilares</c:v>
                </c:pt>
                <c:pt idx="5">
                  <c:v>Enf. valvulares </c:v>
                </c:pt>
                <c:pt idx="6">
                  <c:v>Trast. del ritmo cardíaco</c:v>
                </c:pt>
                <c:pt idx="7">
                  <c:v>Enf. hipertensivas</c:v>
                </c:pt>
                <c:pt idx="8">
                  <c:v>Insuficiencia cardíaca</c:v>
                </c:pt>
                <c:pt idx="9">
                  <c:v>Enf. del pericardio</c:v>
                </c:pt>
                <c:pt idx="10">
                  <c:v>Enf. infecciosas del corazón</c:v>
                </c:pt>
                <c:pt idx="11">
                  <c:v>Enf. cardiopulmonar y de la circulación pulmonar</c:v>
                </c:pt>
                <c:pt idx="12">
                  <c:v>Ateroesclerosis</c:v>
                </c:pt>
              </c:strCache>
            </c:strRef>
          </c:cat>
          <c:val>
            <c:numRef>
              <c:f>'Gr. Cardiovascular'!$C$3:$C$15</c:f>
              <c:numCache>
                <c:ptCount val="13"/>
                <c:pt idx="0">
                  <c:v>0.5064599483204134</c:v>
                </c:pt>
                <c:pt idx="1">
                  <c:v>0.12919896640826872</c:v>
                </c:pt>
                <c:pt idx="2">
                  <c:v>0.09819121447028424</c:v>
                </c:pt>
                <c:pt idx="3">
                  <c:v>0.08010335917312661</c:v>
                </c:pt>
                <c:pt idx="4">
                  <c:v>0.041343669250646</c:v>
                </c:pt>
                <c:pt idx="5">
                  <c:v>0.03875968992248062</c:v>
                </c:pt>
                <c:pt idx="6">
                  <c:v>0.03359173126614987</c:v>
                </c:pt>
                <c:pt idx="7">
                  <c:v>0.025839793281653745</c:v>
                </c:pt>
                <c:pt idx="8">
                  <c:v>0.020671834625323</c:v>
                </c:pt>
                <c:pt idx="9">
                  <c:v>0.0103359173126615</c:v>
                </c:pt>
                <c:pt idx="10">
                  <c:v>0.007751937984496124</c:v>
                </c:pt>
                <c:pt idx="11">
                  <c:v>0.00516795865633075</c:v>
                </c:pt>
                <c:pt idx="12">
                  <c:v>0.002583979328165375</c:v>
                </c:pt>
              </c:numCache>
            </c:numRef>
          </c:val>
        </c:ser>
        <c:axId val="52080327"/>
        <c:axId val="66069760"/>
      </c:barChart>
      <c:catAx>
        <c:axId val="5208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69760"/>
        <c:crosses val="autoZero"/>
        <c:auto val="1"/>
        <c:lblOffset val="100"/>
        <c:noMultiLvlLbl val="0"/>
      </c:catAx>
      <c:valAx>
        <c:axId val="6606976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0803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PATOLOGÍA CARDIOVASCULAR Y CIRCULATORIA
Enf./Partera  -  Subsidios 1996 - 2006</a:t>
            </a:r>
          </a:p>
        </c:rich>
      </c:tx>
      <c:layout>
        <c:manualLayout>
          <c:xMode val="factor"/>
          <c:yMode val="factor"/>
          <c:x val="0.005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125"/>
          <c:w val="0.97075"/>
          <c:h val="0.88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12"/>
            <c:invertIfNegative val="0"/>
            <c:spPr>
              <a:solidFill>
                <a:srgbClr val="99CC00"/>
              </a:solidFill>
            </c:spPr>
          </c:dPt>
          <c:cat>
            <c:strRef>
              <c:f>'Gr. Cardio - EyP'!$B$11:$B$17</c:f>
              <c:strCache>
                <c:ptCount val="7"/>
                <c:pt idx="0">
                  <c:v>Enf. de las venas y vasos y ganglios linfáticos</c:v>
                </c:pt>
                <c:pt idx="1">
                  <c:v>Enf. isquémicas del corazón</c:v>
                </c:pt>
                <c:pt idx="2">
                  <c:v>Enf. hemorrágicas del SNC</c:v>
                </c:pt>
                <c:pt idx="3">
                  <c:v>Enf. cardiopulmonar y de la circulación pulmonar</c:v>
                </c:pt>
                <c:pt idx="4">
                  <c:v>Enf. isquémicas del SNC</c:v>
                </c:pt>
                <c:pt idx="5">
                  <c:v>Enf. de las arterias, arteriolas y capilares</c:v>
                </c:pt>
                <c:pt idx="6">
                  <c:v>Enf. hipertensivas</c:v>
                </c:pt>
              </c:strCache>
            </c:strRef>
          </c:cat>
          <c:val>
            <c:numRef>
              <c:f>'Gr. Cardio - EyP'!$C$11:$C$17</c:f>
              <c:numCache>
                <c:ptCount val="7"/>
                <c:pt idx="0">
                  <c:v>0.25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0.08333333333333333</c:v>
                </c:pt>
                <c:pt idx="5">
                  <c:v>0.08333333333333333</c:v>
                </c:pt>
                <c:pt idx="6">
                  <c:v>0.08333333333333333</c:v>
                </c:pt>
              </c:numCache>
            </c:numRef>
          </c:val>
        </c:ser>
        <c:axId val="1719299"/>
        <c:axId val="15473692"/>
      </c:barChart>
      <c:catAx>
        <c:axId val="171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473692"/>
        <c:crosses val="autoZero"/>
        <c:auto val="1"/>
        <c:lblOffset val="100"/>
        <c:noMultiLvlLbl val="0"/>
      </c:catAx>
      <c:valAx>
        <c:axId val="1547369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7192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PATOLOGÍA CARDIOVASCULAR 
Enfermera/Partera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Cardio sex.edad - EyP'!$H$4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Cardio sex.edad - EyP'!$G$5:$G$15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Cardio sex.edad - EyP'!$H$5:$H$15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45501"/>
        <c:axId val="45409510"/>
      </c:lineChart>
      <c:cat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09510"/>
        <c:crosses val="autoZero"/>
        <c:auto val="1"/>
        <c:lblOffset val="100"/>
        <c:noMultiLvlLbl val="0"/>
      </c:catAx>
      <c:valAx>
        <c:axId val="45409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5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PATOLOGÍA CARDIOVASCULAR Y CIRCULATORIA
Odontólogo -  Subsidios 1996 - 2006</a:t>
            </a:r>
          </a:p>
        </c:rich>
      </c:tx>
      <c:layout>
        <c:manualLayout>
          <c:xMode val="factor"/>
          <c:yMode val="factor"/>
          <c:x val="0.005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0875"/>
          <c:w val="0.97075"/>
          <c:h val="0.8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993366"/>
              </a:solidFill>
            </c:spPr>
          </c:dPt>
          <c:dPt>
            <c:idx val="3"/>
            <c:invertIfNegative val="0"/>
            <c:spPr>
              <a:solidFill>
                <a:srgbClr val="993366"/>
              </a:solidFill>
            </c:spPr>
          </c:dPt>
          <c:dPt>
            <c:idx val="4"/>
            <c:invertIfNegative val="0"/>
            <c:spPr>
              <a:solidFill>
                <a:srgbClr val="993366"/>
              </a:solidFill>
            </c:spPr>
          </c:dPt>
          <c:dPt>
            <c:idx val="12"/>
            <c:invertIfNegative val="0"/>
            <c:spPr>
              <a:solidFill>
                <a:srgbClr val="993366"/>
              </a:solidFill>
            </c:spPr>
          </c:dPt>
          <c:cat>
            <c:strRef>
              <c:f>'Gr. Cardio - Odon'!$B$6:$B$15</c:f>
              <c:strCache>
                <c:ptCount val="10"/>
                <c:pt idx="0">
                  <c:v>Enf. isquémicas del corazón</c:v>
                </c:pt>
                <c:pt idx="1">
                  <c:v>Enf. de las venas y vasos y ganglios linfáticos</c:v>
                </c:pt>
                <c:pt idx="2">
                  <c:v>Enf. isquémicas del SNC</c:v>
                </c:pt>
                <c:pt idx="3">
                  <c:v>Enf. hemorrágicas del SNC</c:v>
                </c:pt>
                <c:pt idx="4">
                  <c:v>Enf. de las arterias, arteriolas y capilares</c:v>
                </c:pt>
                <c:pt idx="5">
                  <c:v>Enf. valvulares </c:v>
                </c:pt>
                <c:pt idx="6">
                  <c:v>Trast. del ritmo cardíaco</c:v>
                </c:pt>
                <c:pt idx="7">
                  <c:v>Insuficiencia cardíaca</c:v>
                </c:pt>
                <c:pt idx="8">
                  <c:v>Enf. del pericardio</c:v>
                </c:pt>
                <c:pt idx="9">
                  <c:v>Enf. infecciosas del corazón</c:v>
                </c:pt>
              </c:strCache>
            </c:strRef>
          </c:cat>
          <c:val>
            <c:numRef>
              <c:f>'Gr. Cardio - Odon'!$C$6:$C$15</c:f>
              <c:numCache>
                <c:ptCount val="10"/>
                <c:pt idx="0">
                  <c:v>0.38461538461538464</c:v>
                </c:pt>
                <c:pt idx="1">
                  <c:v>0.2692307692307692</c:v>
                </c:pt>
                <c:pt idx="2">
                  <c:v>0.11538461538461539</c:v>
                </c:pt>
                <c:pt idx="3">
                  <c:v>0.07692307692307693</c:v>
                </c:pt>
                <c:pt idx="4">
                  <c:v>0.038461538461538464</c:v>
                </c:pt>
                <c:pt idx="5">
                  <c:v>0.038461538461538464</c:v>
                </c:pt>
                <c:pt idx="6">
                  <c:v>0.019230769230769232</c:v>
                </c:pt>
                <c:pt idx="7">
                  <c:v>0.019230769230769232</c:v>
                </c:pt>
                <c:pt idx="8">
                  <c:v>0.019230769230769232</c:v>
                </c:pt>
                <c:pt idx="9">
                  <c:v>0.019230769230769232</c:v>
                </c:pt>
              </c:numCache>
            </c:numRef>
          </c:val>
        </c:ser>
        <c:axId val="6032407"/>
        <c:axId val="54291664"/>
      </c:barChart>
      <c:cat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4291664"/>
        <c:crosses val="autoZero"/>
        <c:auto val="1"/>
        <c:lblOffset val="100"/>
        <c:noMultiLvlLbl val="0"/>
      </c:catAx>
      <c:valAx>
        <c:axId val="5429166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60324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PATOLOGÍA CARDIOVASCULAR
Odontólogo -  Subsidios 1996-2006</a:t>
            </a:r>
          </a:p>
        </c:rich>
      </c:tx>
      <c:layout>
        <c:manualLayout>
          <c:xMode val="factor"/>
          <c:yMode val="factor"/>
          <c:x val="0.0165"/>
          <c:y val="-0.02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5"/>
          <c:y val="0.26425"/>
          <c:w val="0.56725"/>
          <c:h val="0.5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Cardio sex.edad - Odon'!$H$4:$I$4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Cardio sex.edad - Odon'!$H$16:$I$16</c:f>
              <c:numCache>
                <c:ptCount val="2"/>
                <c:pt idx="0">
                  <c:v>20</c:v>
                </c:pt>
                <c:pt idx="1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6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PATOLOGÍA CARDIOVASCULAR 
Odontólogo -  Subsidios 1996-2006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Cardio sex.edad - Odon'!$H$4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Cardio sex.edad - Odon'!$G$5:$G$15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Cardio sex.edad - Odon'!$H$5:$H$15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Cardio sex.edad - Odon'!$I$4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Cardio sex.edad - Odon'!$G$5:$G$15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Cardio sex.edad - Odon'!$I$5:$I$15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11</c:v>
                </c:pt>
                <c:pt idx="6">
                  <c:v>9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862929"/>
        <c:axId val="35548634"/>
      </c:line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48634"/>
        <c:crosses val="autoZero"/>
        <c:auto val="1"/>
        <c:lblOffset val="100"/>
        <c:noMultiLvlLbl val="0"/>
      </c:catAx>
      <c:valAx>
        <c:axId val="35548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629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 PATOLOGÍA CARDIOVASCULAR Y CIRCULATORIA
 Veterinario  -  Subsidios 1996 - 2006</a:t>
            </a:r>
          </a:p>
        </c:rich>
      </c:tx>
      <c:layout>
        <c:manualLayout>
          <c:xMode val="factor"/>
          <c:yMode val="factor"/>
          <c:x val="0.005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65"/>
          <c:w val="0.97075"/>
          <c:h val="0.89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12"/>
            <c:invertIfNegative val="0"/>
            <c:spPr>
              <a:solidFill>
                <a:srgbClr val="99CCFF"/>
              </a:solidFill>
            </c:spPr>
          </c:dPt>
          <c:cat>
            <c:strRef>
              <c:f>'Gr. Cardio - Vet'!$B$9:$B$12</c:f>
              <c:strCache>
                <c:ptCount val="4"/>
                <c:pt idx="0">
                  <c:v>Enf. isquémicas del corazón</c:v>
                </c:pt>
                <c:pt idx="1">
                  <c:v>Enf. isquémicas del SNC</c:v>
                </c:pt>
                <c:pt idx="2">
                  <c:v>Enf. hipertensivas</c:v>
                </c:pt>
                <c:pt idx="3">
                  <c:v>Enf. infecciosas del corazón</c:v>
                </c:pt>
              </c:strCache>
            </c:strRef>
          </c:cat>
          <c:val>
            <c:numRef>
              <c:f>'Gr. Cardio - Vet'!$C$9:$C$12</c:f>
              <c:numCache>
                <c:ptCount val="4"/>
                <c:pt idx="0">
                  <c:v>0.8571428571428571</c:v>
                </c:pt>
                <c:pt idx="1">
                  <c:v>0.047619047619047616</c:v>
                </c:pt>
                <c:pt idx="2">
                  <c:v>0.047619047619047616</c:v>
                </c:pt>
                <c:pt idx="3">
                  <c:v>0.047619047619047616</c:v>
                </c:pt>
              </c:numCache>
            </c:numRef>
          </c:val>
        </c:ser>
        <c:axId val="51502251"/>
        <c:axId val="60867076"/>
      </c:barChart>
      <c:catAx>
        <c:axId val="5150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67076"/>
        <c:crosses val="autoZero"/>
        <c:auto val="1"/>
        <c:lblOffset val="100"/>
        <c:noMultiLvlLbl val="0"/>
      </c:catAx>
      <c:valAx>
        <c:axId val="6086707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515022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PATOLOGÍA CARDIOVASCULAR
 Veterinario  -  Subsidios 1996-2006</a:t>
            </a:r>
          </a:p>
        </c:rich>
      </c:tx>
      <c:layout>
        <c:manualLayout>
          <c:xMode val="factor"/>
          <c:yMode val="factor"/>
          <c:x val="0.0165"/>
          <c:y val="-0.02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26975"/>
          <c:w val="0.5665"/>
          <c:h val="0.50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Cardio sex.edad - Vet'!$H$4:$I$4</c:f>
              <c:strCache/>
            </c:strRef>
          </c:cat>
          <c:val>
            <c:numRef>
              <c:f>'Tabla Cardio sex.edad - Vet'!$H$16:$I$16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"/>
          <c:y val="0.4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PATOLOGÍA CARDIOVASCULAR 
Veterinario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Cardio sex.edad - Vet'!$H$4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Cardio sex.edad - Vet'!$G$5:$G$15</c:f>
              <c:strCache/>
            </c:strRef>
          </c:cat>
          <c:val>
            <c:numRef>
              <c:f>'Tabla Cardio sex.edad - Vet'!$H$5:$H$15</c:f>
              <c:numCache/>
            </c:numRef>
          </c:val>
          <c:smooth val="0"/>
        </c:ser>
        <c:ser>
          <c:idx val="1"/>
          <c:order val="1"/>
          <c:tx>
            <c:strRef>
              <c:f>'Tabla Cardio sex.edad - Vet'!$I$4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Cardio sex.edad - Vet'!$G$5:$G$15</c:f>
              <c:strCache/>
            </c:strRef>
          </c:cat>
          <c:val>
            <c:numRef>
              <c:f>'Tabla Cardio sex.edad - Vet'!$I$5:$I$15</c:f>
              <c:numCache/>
            </c:numRef>
          </c:val>
          <c:smooth val="0"/>
        </c:ser>
        <c:marker val="1"/>
        <c:axId val="10932773"/>
        <c:axId val="31286094"/>
      </c:line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86094"/>
        <c:crosses val="autoZero"/>
        <c:auto val="1"/>
        <c:lblOffset val="100"/>
        <c:noMultiLvlLbl val="0"/>
      </c:catAx>
      <c:valAx>
        <c:axId val="3128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327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PATOLOGÍA PSIQUIÁTRICA  
Total de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'Gr. Psiquiátrica'!$C$5:$C$11</c:f>
              <c:strCache/>
            </c:strRef>
          </c:cat>
          <c:val>
            <c:numRef>
              <c:f>'Gr. Psiquiátrica'!$D$5:$D$11</c:f>
              <c:numCache/>
            </c:numRef>
          </c:val>
        </c:ser>
        <c:axId val="13139391"/>
        <c:axId val="51145656"/>
      </c:barChart>
      <c:cat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45656"/>
        <c:crosses val="autoZero"/>
        <c:auto val="1"/>
        <c:lblOffset val="100"/>
        <c:noMultiLvlLbl val="0"/>
      </c:catAx>
      <c:valAx>
        <c:axId val="5114565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393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PATOLOGÍA PSIQUIÁTRICA
 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45"/>
          <c:w val="0.820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'Tabla Psiq. sex.edad'!$H$4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Psiq. sex.edad'!$G$5:$G$15</c:f>
              <c:strCache/>
            </c:strRef>
          </c:cat>
          <c:val>
            <c:numRef>
              <c:f>'Tabla Psiq. sex.edad'!$H$5:$H$15</c:f>
              <c:numCache/>
            </c:numRef>
          </c:val>
          <c:smooth val="0"/>
        </c:ser>
        <c:ser>
          <c:idx val="1"/>
          <c:order val="1"/>
          <c:tx>
            <c:strRef>
              <c:f>'Tabla Psiq. sex.edad'!$I$4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Psiq. sex.edad'!$G$5:$G$15</c:f>
              <c:strCache/>
            </c:strRef>
          </c:cat>
          <c:val>
            <c:numRef>
              <c:f>'Tabla Psiq. sex.edad'!$I$5:$I$15</c:f>
              <c:numCache/>
            </c:numRef>
          </c:val>
          <c:smooth val="0"/>
        </c:ser>
        <c:marker val="1"/>
        <c:axId val="57657721"/>
        <c:axId val="49157442"/>
      </c:line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57442"/>
        <c:crosses val="autoZero"/>
        <c:auto val="1"/>
        <c:lblOffset val="100"/>
        <c:noMultiLvlLbl val="0"/>
      </c:catAx>
      <c:valAx>
        <c:axId val="49157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577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49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PATOLOGÍA CARDIOVASCULAR
 Total de Subsidios 1996-2006</a:t>
            </a:r>
          </a:p>
        </c:rich>
      </c:tx>
      <c:layout>
        <c:manualLayout>
          <c:xMode val="factor"/>
          <c:yMode val="factor"/>
          <c:x val="0.01075"/>
          <c:y val="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3155"/>
          <c:w val="0.567"/>
          <c:h val="0.47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Cardio sex.edad'!$H$4:$I$4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Cardio sex.edad'!$H$16:$I$16</c:f>
              <c:numCache>
                <c:ptCount val="2"/>
                <c:pt idx="0">
                  <c:v>116</c:v>
                </c:pt>
                <c:pt idx="1">
                  <c:v>271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8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PATOLOGÍA PSIQUIÁTRICA 
Total de subsidios 1996-2006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Psiq. sex.edad'!$H$4:$I$4</c:f>
              <c:strCache/>
            </c:strRef>
          </c:cat>
          <c:val>
            <c:numRef>
              <c:f>'Tabla Psiq. sex.edad'!$H$16:$I$16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PATOLOGÍA PSIQUIÁTRICA 
Enf./ Partera  - 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'Gr. Psiq. - EyP'!$C$5:$C$6</c:f>
              <c:strCache/>
            </c:strRef>
          </c:cat>
          <c:val>
            <c:numRef>
              <c:f>'Gr. Psiq. - EyP'!$D$5:$D$6</c:f>
              <c:numCache/>
            </c:numRef>
          </c:val>
        </c:ser>
        <c:axId val="39763795"/>
        <c:axId val="22329836"/>
      </c:bar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29836"/>
        <c:crosses val="autoZero"/>
        <c:auto val="1"/>
        <c:lblOffset val="100"/>
        <c:noMultiLvlLbl val="0"/>
      </c:catAx>
      <c:valAx>
        <c:axId val="2232983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637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PATOLOGÍA PSIQUIÁTRICA
 Enf. / Partera  -  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0675"/>
          <c:w val="0.8037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'Tabla Psiq. sex.edad - EyP'!$H$8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Psiq. sex.edad - EyP'!$G$9:$G$19</c:f>
              <c:strCache/>
            </c:strRef>
          </c:cat>
          <c:val>
            <c:numRef>
              <c:f>'Tabla Psiq. sex.edad - EyP'!$H$9:$H$19</c:f>
              <c:numCache/>
            </c:numRef>
          </c:val>
          <c:smooth val="0"/>
        </c:ser>
        <c:marker val="1"/>
        <c:axId val="66750797"/>
        <c:axId val="63886262"/>
      </c:line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86262"/>
        <c:crosses val="autoZero"/>
        <c:auto val="1"/>
        <c:lblOffset val="100"/>
        <c:noMultiLvlLbl val="0"/>
      </c:catAx>
      <c:valAx>
        <c:axId val="6388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507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5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PATOLOGÍA PSIQUIÁTRICA  
Médico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'Gr. Psiq. - Med'!$C$5:$C$9</c:f>
              <c:strCache/>
            </c:strRef>
          </c:cat>
          <c:val>
            <c:numRef>
              <c:f>'Gr. Psiq. - Med'!$D$5:$D$9</c:f>
              <c:numCache/>
            </c:numRef>
          </c:val>
        </c:ser>
        <c:axId val="38105447"/>
        <c:axId val="7404704"/>
      </c:bar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04704"/>
        <c:crosses val="autoZero"/>
        <c:auto val="1"/>
        <c:lblOffset val="100"/>
        <c:noMultiLvlLbl val="0"/>
      </c:catAx>
      <c:valAx>
        <c:axId val="740470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054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PATOLOGÍA PSIQUIÁTRICA
Médico - 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75"/>
          <c:w val="0.813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'Tabla Psiq. sex.edad - Med'!$H$5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Psiq. sex.edad - Med'!$G$6:$G$16</c:f>
              <c:strCache/>
            </c:strRef>
          </c:cat>
          <c:val>
            <c:numRef>
              <c:f>'Tabla Psiq. sex.edad - Med'!$H$6:$H$16</c:f>
              <c:numCache/>
            </c:numRef>
          </c:val>
          <c:smooth val="0"/>
        </c:ser>
        <c:ser>
          <c:idx val="1"/>
          <c:order val="1"/>
          <c:tx>
            <c:strRef>
              <c:f>'Tabla Psiq. sex.edad - Med'!$I$5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Psiq. sex.edad - Med'!$G$6:$G$16</c:f>
              <c:strCache/>
            </c:strRef>
          </c:cat>
          <c:val>
            <c:numRef>
              <c:f>'Tabla Psiq. sex.edad - Med'!$I$6:$I$16</c:f>
              <c:numCache/>
            </c:numRef>
          </c:val>
          <c:smooth val="0"/>
        </c:ser>
        <c:marker val="1"/>
        <c:axId val="66642337"/>
        <c:axId val="62910122"/>
      </c:lineChart>
      <c:catAx>
        <c:axId val="6664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10122"/>
        <c:crosses val="autoZero"/>
        <c:auto val="1"/>
        <c:lblOffset val="100"/>
        <c:noMultiLvlLbl val="0"/>
      </c:catAx>
      <c:valAx>
        <c:axId val="62910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423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50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PATOLOGÍA PSIQUIÁTRICA
  Médico  Subsidio 1996 - 2006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Psiq. sex.edad - Med'!$H$5:$I$5</c:f>
              <c:strCache/>
            </c:strRef>
          </c:cat>
          <c:val>
            <c:numRef>
              <c:f>'Tabla Psiq. sex.edad - Med'!$H$17:$I$17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PATOLOGÍA PSIQUIÁTRICA  
Odontólogo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'Gr. Psiq. - Odon'!$C$5:$C$8</c:f>
              <c:strCache/>
            </c:strRef>
          </c:cat>
          <c:val>
            <c:numRef>
              <c:f>'Gr. Psiq. - Odon'!$D$5:$D$8</c:f>
              <c:numCache/>
            </c:numRef>
          </c:val>
        </c:ser>
        <c:axId val="29320187"/>
        <c:axId val="62555092"/>
      </c:barChart>
      <c:catAx>
        <c:axId val="2932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55092"/>
        <c:crosses val="autoZero"/>
        <c:auto val="1"/>
        <c:lblOffset val="100"/>
        <c:noMultiLvlLbl val="0"/>
      </c:catAx>
      <c:valAx>
        <c:axId val="6255509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201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PATOLOGÍA SIQUIÁTRICA
Odontólogo  -  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745"/>
          <c:w val="0.8142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'Tabla Psiq. sex.edad - Odon'!$H$5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Psiq. sex.edad - Odon'!$G$6:$G$16</c:f>
              <c:strCache/>
            </c:strRef>
          </c:cat>
          <c:val>
            <c:numRef>
              <c:f>'Tabla Psiq. sex.edad - Odon'!$H$6:$H$16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Psiq. sex.edad - Odon'!$I$5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Psiq. sex.edad - Odon'!$G$6:$G$16</c:f>
              <c:strCache/>
            </c:strRef>
          </c:cat>
          <c:val>
            <c:numRef>
              <c:f>'Tabla Psiq. sex.edad - Odon'!$I$6:$I$16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124917"/>
        <c:axId val="33797662"/>
      </c:line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97662"/>
        <c:crosses val="autoZero"/>
        <c:auto val="1"/>
        <c:lblOffset val="100"/>
        <c:noMultiLvlLbl val="0"/>
      </c:catAx>
      <c:valAx>
        <c:axId val="33797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249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517"/>
          <c:w val="0.19175"/>
          <c:h val="0.15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PATOLOGIA PSIQUIÁTRICA  
Odontólogo  -  Subsidio 1996 - 2006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Psiq. sex.edad - Odon'!$H$5:$I$5</c:f>
              <c:strCache/>
            </c:strRef>
          </c:cat>
          <c:val>
            <c:numRef>
              <c:f>'Tabla Psiq. sex.edad - Odon'!$H$17:$I$17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PATOLOGÍA CARDIOVASCULAR 
Total de Subsidios 1996-2006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Cardio sex.edad'!$H$4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Cardio sex.edad'!$G$5:$G$15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Cardio sex.edad'!$H$5:$H$15</c:f>
              <c:numCache>
                <c:ptCount val="1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10</c:v>
                </c:pt>
                <c:pt idx="4">
                  <c:v>21</c:v>
                </c:pt>
                <c:pt idx="5">
                  <c:v>33</c:v>
                </c:pt>
                <c:pt idx="6">
                  <c:v>30</c:v>
                </c:pt>
                <c:pt idx="7">
                  <c:v>11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Cardio sex.edad'!$I$4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Cardio sex.edad'!$G$5:$G$15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Cardio sex.edad'!$I$5:$I$15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16</c:v>
                </c:pt>
                <c:pt idx="4">
                  <c:v>36</c:v>
                </c:pt>
                <c:pt idx="5">
                  <c:v>70</c:v>
                </c:pt>
                <c:pt idx="6">
                  <c:v>68</c:v>
                </c:pt>
                <c:pt idx="7">
                  <c:v>37</c:v>
                </c:pt>
                <c:pt idx="8">
                  <c:v>23</c:v>
                </c:pt>
                <c:pt idx="9">
                  <c:v>13</c:v>
                </c:pt>
                <c:pt idx="10">
                  <c:v>2</c:v>
                </c:pt>
              </c:numCache>
            </c:numRef>
          </c:val>
          <c:smooth val="0"/>
        </c:ser>
        <c:marker val="1"/>
        <c:axId val="57756929"/>
        <c:axId val="50050314"/>
      </c:line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50314"/>
        <c:crosses val="autoZero"/>
        <c:auto val="1"/>
        <c:lblOffset val="100"/>
        <c:noMultiLvlLbl val="0"/>
      </c:catAx>
      <c:valAx>
        <c:axId val="50050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569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PATOLOGÍA CARDIOVASCULAR
Médico -  Subsidios 1996-2006</a:t>
            </a:r>
          </a:p>
        </c:rich>
      </c:tx>
      <c:layout>
        <c:manualLayout>
          <c:xMode val="factor"/>
          <c:yMode val="factor"/>
          <c:x val="0.0165"/>
          <c:y val="-0.02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"/>
          <c:y val="0.2565"/>
          <c:w val="0.5925"/>
          <c:h val="0.53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Cardio sex.edad - Med'!$H$4:$I$4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Cardio sex.edad - Med'!$H$16:$I$16</c:f>
              <c:numCache>
                <c:ptCount val="2"/>
                <c:pt idx="0">
                  <c:v>65</c:v>
                </c:pt>
                <c:pt idx="1">
                  <c:v>139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60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PATOLOGÍA CARDIOVASCULAR 
Médico -  Subsidios 1996-2006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Cardio sex.edad - Med'!$H$4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Cardio sex.edad - Med'!$G$5:$G$15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Cardio sex.edad - Med'!$H$5:$H$15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9</c:v>
                </c:pt>
                <c:pt idx="5">
                  <c:v>23</c:v>
                </c:pt>
                <c:pt idx="6">
                  <c:v>19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Cardio sex.edad - Med'!$I$4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Cardio sex.edad - Med'!$G$5:$G$15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Cardio sex.edad - Med'!$I$5:$I$15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  <c:pt idx="4">
                  <c:v>17</c:v>
                </c:pt>
                <c:pt idx="5">
                  <c:v>32</c:v>
                </c:pt>
                <c:pt idx="6">
                  <c:v>36</c:v>
                </c:pt>
                <c:pt idx="7">
                  <c:v>19</c:v>
                </c:pt>
                <c:pt idx="8">
                  <c:v>14</c:v>
                </c:pt>
                <c:pt idx="9">
                  <c:v>10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47799643"/>
        <c:axId val="27543604"/>
      </c:lineChart>
      <c:catAx>
        <c:axId val="4779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43604"/>
        <c:crosses val="autoZero"/>
        <c:auto val="1"/>
        <c:lblOffset val="100"/>
        <c:noMultiLvlLbl val="0"/>
      </c:catAx>
      <c:valAx>
        <c:axId val="27543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996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PATOLOGÍA CARDIOVASCULAR Y CIRCULATORIA
 Médico -  Subsidios 1996 - 2006</a:t>
            </a:r>
          </a:p>
        </c:rich>
      </c:tx>
      <c:layout>
        <c:manualLayout>
          <c:xMode val="factor"/>
          <c:yMode val="factor"/>
          <c:x val="0.00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25"/>
          <c:w val="0.97"/>
          <c:h val="0.86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12"/>
            <c:invertIfNegative val="0"/>
            <c:spPr>
              <a:solidFill>
                <a:srgbClr val="339966"/>
              </a:solidFill>
            </c:spPr>
          </c:dPt>
          <c:cat>
            <c:strRef>
              <c:f>'Gr. Cardio - Med'!$B$4:$B$15</c:f>
              <c:strCache>
                <c:ptCount val="12"/>
                <c:pt idx="0">
                  <c:v>Enf. isquémicas del corazón</c:v>
                </c:pt>
                <c:pt idx="1">
                  <c:v>Enf. de las venas y vasos y ganglios linfáticos</c:v>
                </c:pt>
                <c:pt idx="2">
                  <c:v>Enf. isquémicas del SNC</c:v>
                </c:pt>
                <c:pt idx="3">
                  <c:v>Enf. hemorrágicas del SNC</c:v>
                </c:pt>
                <c:pt idx="4">
                  <c:v>Enf. de las arterias, arteriolas y capilares</c:v>
                </c:pt>
                <c:pt idx="5">
                  <c:v>Enf. valvulares </c:v>
                </c:pt>
                <c:pt idx="6">
                  <c:v>Trast. del ritmo cardíaco</c:v>
                </c:pt>
                <c:pt idx="7">
                  <c:v>Enf. hipertensivas</c:v>
                </c:pt>
                <c:pt idx="8">
                  <c:v>Insuficiencia cardíaca</c:v>
                </c:pt>
                <c:pt idx="9">
                  <c:v>Enf. del pericardio</c:v>
                </c:pt>
                <c:pt idx="10">
                  <c:v>Enf. infecciosas del corazón</c:v>
                </c:pt>
                <c:pt idx="11">
                  <c:v>Ateroesclerosis</c:v>
                </c:pt>
              </c:strCache>
            </c:strRef>
          </c:cat>
          <c:val>
            <c:numRef>
              <c:f>'Gr. Cardio - Med'!$C$4:$C$15</c:f>
              <c:numCache>
                <c:ptCount val="12"/>
                <c:pt idx="0">
                  <c:v>0.5490196078431373</c:v>
                </c:pt>
                <c:pt idx="1">
                  <c:v>0.14705882352941177</c:v>
                </c:pt>
                <c:pt idx="2">
                  <c:v>0.08823529411764706</c:v>
                </c:pt>
                <c:pt idx="3">
                  <c:v>0.06372549019607843</c:v>
                </c:pt>
                <c:pt idx="4">
                  <c:v>0.0392156862745098</c:v>
                </c:pt>
                <c:pt idx="5">
                  <c:v>0.03431372549019608</c:v>
                </c:pt>
                <c:pt idx="6">
                  <c:v>0.03431372549019608</c:v>
                </c:pt>
                <c:pt idx="7">
                  <c:v>0.00980392156862745</c:v>
                </c:pt>
                <c:pt idx="8">
                  <c:v>0.0196078431372549</c:v>
                </c:pt>
                <c:pt idx="9">
                  <c:v>0.004901960784313725</c:v>
                </c:pt>
                <c:pt idx="10">
                  <c:v>0.004901960784313725</c:v>
                </c:pt>
                <c:pt idx="11">
                  <c:v>0.004901960784313725</c:v>
                </c:pt>
              </c:numCache>
            </c:numRef>
          </c:val>
        </c:ser>
        <c:axId val="46565845"/>
        <c:axId val="16439422"/>
      </c:bar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439422"/>
        <c:crosses val="autoZero"/>
        <c:auto val="1"/>
        <c:lblOffset val="100"/>
        <c:noMultiLvlLbl val="0"/>
      </c:catAx>
      <c:valAx>
        <c:axId val="1643942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65658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PATOLOGÍA CARDIOVASCULAR Y CIRCULATORIA
 Agrimensor  -  Subsidios 1996 - 2006</a:t>
            </a:r>
          </a:p>
        </c:rich>
      </c:tx>
      <c:layout>
        <c:manualLayout>
          <c:xMode val="factor"/>
          <c:yMode val="factor"/>
          <c:x val="0.005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85"/>
          <c:w val="0.971"/>
          <c:h val="0.891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12"/>
            <c:invertIfNegative val="0"/>
            <c:spPr>
              <a:solidFill>
                <a:srgbClr val="339966"/>
              </a:solidFill>
            </c:spPr>
          </c:dPt>
          <c:cat>
            <c:strRef>
              <c:f>'Gr. Cardio - Agri'!$B$11:$B$15</c:f>
              <c:strCache>
                <c:ptCount val="5"/>
                <c:pt idx="0">
                  <c:v>Enf. isquémicas del corazón</c:v>
                </c:pt>
                <c:pt idx="1">
                  <c:v>Enf. isquémicas del SNC</c:v>
                </c:pt>
                <c:pt idx="2">
                  <c:v>Enf. hemorrágicas del SNC</c:v>
                </c:pt>
                <c:pt idx="3">
                  <c:v>Enf. hipertensivas</c:v>
                </c:pt>
                <c:pt idx="4">
                  <c:v>Insuficiencia cardíaca</c:v>
                </c:pt>
              </c:strCache>
            </c:strRef>
          </c:cat>
          <c:val>
            <c:numRef>
              <c:f>'Gr. Cardio - Agri'!$C$11:$C$15</c:f>
              <c:numCache>
                <c:ptCount val="5"/>
                <c:pt idx="0">
                  <c:v>0.42857142857142855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0.14285714285714285</c:v>
                </c:pt>
                <c:pt idx="4">
                  <c:v>0.14285714285714285</c:v>
                </c:pt>
              </c:numCache>
            </c:numRef>
          </c:val>
        </c:ser>
        <c:axId val="13737071"/>
        <c:axId val="56524776"/>
      </c:barChart>
      <c:catAx>
        <c:axId val="1373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24776"/>
        <c:crosses val="autoZero"/>
        <c:auto val="1"/>
        <c:lblOffset val="100"/>
        <c:noMultiLvlLbl val="0"/>
      </c:catAx>
      <c:valAx>
        <c:axId val="5652477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7370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PATOLOGÍA CARDIOVASCULAR
 Agrimensor - Subsidios 1996-2006</a:t>
            </a:r>
          </a:p>
        </c:rich>
      </c:tx>
      <c:layout>
        <c:manualLayout>
          <c:xMode val="factor"/>
          <c:yMode val="factor"/>
          <c:x val="0.01075"/>
          <c:y val="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5"/>
          <c:y val="0.3135"/>
          <c:w val="0.58475"/>
          <c:h val="0.4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Cardio sex.edad - Agri'!$H$4:$I$4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Cardio sex.edad - Agri'!$H$16:$I$16</c:f>
              <c:numCach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49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AGRIMENSOR - PATOLOGÍA CARDIOVASCULAR 
Agrimensor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Cardio sex.edad - Agri'!$H$4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Cardio sex.edad - Agri'!$G$5:$G$15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Cardio sex.edad - Agri'!$H$5:$H$15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Cardio sex.edad - Agri'!$I$4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Cardio sex.edad - Agri'!$G$5:$G$15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Cardio sex.edad - Agri'!$I$5:$I$15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960937"/>
        <c:axId val="15104114"/>
      </c:lineChart>
      <c:catAx>
        <c:axId val="3896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04114"/>
        <c:crosses val="autoZero"/>
        <c:auto val="1"/>
        <c:lblOffset val="100"/>
        <c:noMultiLvlLbl val="0"/>
      </c:catAx>
      <c:valAx>
        <c:axId val="15104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609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152400</xdr:rowOff>
    </xdr:from>
    <xdr:to>
      <xdr:col>4</xdr:col>
      <xdr:colOff>723900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47625" y="5095875"/>
        <a:ext cx="51625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17</xdr:row>
      <xdr:rowOff>76200</xdr:rowOff>
    </xdr:from>
    <xdr:to>
      <xdr:col>10</xdr:col>
      <xdr:colOff>723900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7625" y="2905125"/>
        <a:ext cx="52482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37</xdr:row>
      <xdr:rowOff>152400</xdr:rowOff>
    </xdr:from>
    <xdr:to>
      <xdr:col>10</xdr:col>
      <xdr:colOff>733425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47625" y="6257925"/>
        <a:ext cx="5257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0</xdr:rowOff>
    </xdr:from>
    <xdr:to>
      <xdr:col>4</xdr:col>
      <xdr:colOff>733425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57150" y="3819525"/>
        <a:ext cx="51625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18</xdr:row>
      <xdr:rowOff>38100</xdr:rowOff>
    </xdr:from>
    <xdr:to>
      <xdr:col>10</xdr:col>
      <xdr:colOff>733425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6675" y="3028950"/>
        <a:ext cx="52387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38</xdr:row>
      <xdr:rowOff>9525</xdr:rowOff>
    </xdr:from>
    <xdr:to>
      <xdr:col>10</xdr:col>
      <xdr:colOff>733425</xdr:colOff>
      <xdr:row>56</xdr:row>
      <xdr:rowOff>85725</xdr:rowOff>
    </xdr:to>
    <xdr:graphicFrame>
      <xdr:nvGraphicFramePr>
        <xdr:cNvPr id="2" name="Chart 2"/>
        <xdr:cNvGraphicFramePr/>
      </xdr:nvGraphicFramePr>
      <xdr:xfrm>
        <a:off x="47625" y="6276975"/>
        <a:ext cx="52578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5</xdr:col>
      <xdr:colOff>704850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152900"/>
        <a:ext cx="5191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11</xdr:col>
      <xdr:colOff>285750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0" y="6276975"/>
        <a:ext cx="5600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11</xdr:col>
      <xdr:colOff>314325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0" y="2990850"/>
        <a:ext cx="56292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5</xdr:col>
      <xdr:colOff>714375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0" y="293370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23</xdr:row>
      <xdr:rowOff>66675</xdr:rowOff>
    </xdr:from>
    <xdr:to>
      <xdr:col>10</xdr:col>
      <xdr:colOff>657225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28575" y="3876675"/>
        <a:ext cx="54578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28575</xdr:rowOff>
    </xdr:from>
    <xdr:to>
      <xdr:col>5</xdr:col>
      <xdr:colOff>714375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4295775"/>
        <a:ext cx="5200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10</xdr:col>
      <xdr:colOff>838200</xdr:colOff>
      <xdr:row>56</xdr:row>
      <xdr:rowOff>104775</xdr:rowOff>
    </xdr:to>
    <xdr:graphicFrame>
      <xdr:nvGraphicFramePr>
        <xdr:cNvPr id="1" name="Chart 1"/>
        <xdr:cNvGraphicFramePr/>
      </xdr:nvGraphicFramePr>
      <xdr:xfrm>
        <a:off x="0" y="628650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18</xdr:row>
      <xdr:rowOff>38100</xdr:rowOff>
    </xdr:from>
    <xdr:to>
      <xdr:col>11</xdr:col>
      <xdr:colOff>0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38100" y="3028950"/>
        <a:ext cx="53721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76200</xdr:rowOff>
    </xdr:from>
    <xdr:to>
      <xdr:col>5</xdr:col>
      <xdr:colOff>714375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3333750"/>
        <a:ext cx="52006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17</xdr:row>
      <xdr:rowOff>152400</xdr:rowOff>
    </xdr:from>
    <xdr:to>
      <xdr:col>10</xdr:col>
      <xdr:colOff>723900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47625" y="2981325"/>
        <a:ext cx="52482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38</xdr:row>
      <xdr:rowOff>0</xdr:rowOff>
    </xdr:from>
    <xdr:to>
      <xdr:col>10</xdr:col>
      <xdr:colOff>723900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38100" y="6267450"/>
        <a:ext cx="52578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37</xdr:row>
      <xdr:rowOff>133350</xdr:rowOff>
    </xdr:from>
    <xdr:to>
      <xdr:col>10</xdr:col>
      <xdr:colOff>742950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38100" y="6238875"/>
        <a:ext cx="50006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18</xdr:row>
      <xdr:rowOff>66675</xdr:rowOff>
    </xdr:from>
    <xdr:to>
      <xdr:col>10</xdr:col>
      <xdr:colOff>742950</xdr:colOff>
      <xdr:row>36</xdr:row>
      <xdr:rowOff>95250</xdr:rowOff>
    </xdr:to>
    <xdr:graphicFrame>
      <xdr:nvGraphicFramePr>
        <xdr:cNvPr id="2" name="Chart 2"/>
        <xdr:cNvGraphicFramePr/>
      </xdr:nvGraphicFramePr>
      <xdr:xfrm>
        <a:off x="38100" y="3057525"/>
        <a:ext cx="50006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17</xdr:row>
      <xdr:rowOff>76200</xdr:rowOff>
    </xdr:from>
    <xdr:to>
      <xdr:col>10</xdr:col>
      <xdr:colOff>695325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625" y="2905125"/>
        <a:ext cx="5219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38</xdr:row>
      <xdr:rowOff>47625</xdr:rowOff>
    </xdr:from>
    <xdr:to>
      <xdr:col>10</xdr:col>
      <xdr:colOff>742950</xdr:colOff>
      <xdr:row>55</xdr:row>
      <xdr:rowOff>57150</xdr:rowOff>
    </xdr:to>
    <xdr:graphicFrame>
      <xdr:nvGraphicFramePr>
        <xdr:cNvPr id="2" name="Chart 2"/>
        <xdr:cNvGraphicFramePr/>
      </xdr:nvGraphicFramePr>
      <xdr:xfrm>
        <a:off x="57150" y="6315075"/>
        <a:ext cx="5257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4</xdr:col>
      <xdr:colOff>733425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57150" y="5314950"/>
        <a:ext cx="5038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28575</xdr:rowOff>
    </xdr:from>
    <xdr:to>
      <xdr:col>4</xdr:col>
      <xdr:colOff>704850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57150" y="4343400"/>
        <a:ext cx="51339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18</xdr:row>
      <xdr:rowOff>19050</xdr:rowOff>
    </xdr:from>
    <xdr:to>
      <xdr:col>10</xdr:col>
      <xdr:colOff>714375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8575" y="2990850"/>
        <a:ext cx="52578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38</xdr:row>
      <xdr:rowOff>19050</xdr:rowOff>
    </xdr:from>
    <xdr:to>
      <xdr:col>10</xdr:col>
      <xdr:colOff>733425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47625" y="6267450"/>
        <a:ext cx="5257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152400</xdr:rowOff>
    </xdr:from>
    <xdr:to>
      <xdr:col>4</xdr:col>
      <xdr:colOff>742950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57150" y="5133975"/>
        <a:ext cx="51720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133350</xdr:rowOff>
    </xdr:from>
    <xdr:to>
      <xdr:col>10</xdr:col>
      <xdr:colOff>714375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0" y="4276725"/>
        <a:ext cx="5286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57150</xdr:rowOff>
    </xdr:from>
    <xdr:to>
      <xdr:col>4</xdr:col>
      <xdr:colOff>685800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57150" y="5391150"/>
        <a:ext cx="5114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s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Siquiatrico\Siquiatric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Siquiatrico\Enf.%20Parter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Siquiatrico\Medic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Siquiatrico\Odontolog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.Malignos\Med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.Malignos\Odont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Cardiovascular\Cardiovascu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Cardiovascular\Medic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Cardiovascular\Agrimenso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Cardiovascular\Enf.%20Part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Cardiovascular\Odontolog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Cardiovascular\Veterin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.Traumatológica"/>
      <sheetName val="Tabla Trau. sex.edad"/>
      <sheetName val="Gr.Trau - Odon"/>
      <sheetName val="Tabla sex.edad - Odon"/>
      <sheetName val="Gr.Trau - Vet"/>
      <sheetName val="Tabla sex.edad - Vet"/>
      <sheetName val="Gr.Trau - Med"/>
      <sheetName val="Tabla sex.edad - Med"/>
      <sheetName val="Gr.Trau - EyP"/>
      <sheetName val="Tabla sex.edad - EyP"/>
      <sheetName val="Gr. Mioarticular"/>
      <sheetName val="Tabla Mio. sex.edad"/>
      <sheetName val="Gr. Mio - EyP"/>
      <sheetName val="Tabla Mio. sex.edad - EyP"/>
      <sheetName val="Gr. Mio - Odon"/>
      <sheetName val="Tabla Mio. sex.edad - Odon"/>
      <sheetName val="Gr. Mio - Med"/>
      <sheetName val="Tabla Mio. sex.edad - Med"/>
      <sheetName val="Gr. Mio - Vet"/>
      <sheetName val="Tabla Mio. sex.edad - Vet"/>
      <sheetName val="Gr. Tumores Comp.sexos"/>
      <sheetName val="Gr. Tumores masc."/>
      <sheetName val="Gr. Tumores fem."/>
      <sheetName val="Tabla Tumores sex.edad "/>
      <sheetName val="Gr.Tumores masc. - Med"/>
      <sheetName val="Gr. Tumores fem. - Med"/>
      <sheetName val="Tabla Tumores sex.edad - Med"/>
      <sheetName val="Gr. Tumores Comp.sexos - Med"/>
      <sheetName val="Gr. Tumores fem. - EyP"/>
      <sheetName val="Tabla sex.edad (2)"/>
      <sheetName val="Gr.Tumores fem. - Odon"/>
      <sheetName val="Gr.Tumores masc. - Odon"/>
      <sheetName val="Tabla Tumores sex.edad - Odon"/>
      <sheetName val="Gr. Tumores Comp.sexos - Odo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iquiátrico"/>
      <sheetName val="Tabla"/>
      <sheetName val="Gráfico"/>
      <sheetName val="Tr.del humor"/>
      <sheetName val="Hoja3"/>
    </sheetNames>
    <sheetDataSet>
      <sheetData sheetId="1">
        <row r="5">
          <cell r="F5">
            <v>7</v>
          </cell>
        </row>
        <row r="10">
          <cell r="F10">
            <v>6</v>
          </cell>
        </row>
        <row r="12">
          <cell r="F12">
            <v>1</v>
          </cell>
        </row>
        <row r="17">
          <cell r="F17">
            <v>13</v>
          </cell>
        </row>
        <row r="20">
          <cell r="F20">
            <v>236</v>
          </cell>
        </row>
        <row r="29">
          <cell r="F29">
            <v>16</v>
          </cell>
        </row>
        <row r="31">
          <cell r="F31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iquiátrico"/>
      <sheetName val="Tabla"/>
      <sheetName val="Gráfico"/>
      <sheetName val="Tr.del humor"/>
      <sheetName val="sexo y edad"/>
      <sheetName val="Tabla sex.edad"/>
      <sheetName val="Sexo"/>
      <sheetName val="Hoja3"/>
    </sheetNames>
    <sheetDataSet>
      <sheetData sheetId="1">
        <row r="29">
          <cell r="F29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iquiátrico"/>
      <sheetName val="Tabla"/>
      <sheetName val="Gráfico"/>
      <sheetName val="Tr.del humor"/>
      <sheetName val="sexo y edad"/>
      <sheetName val="Tabla sex.edad"/>
      <sheetName val="Sexo"/>
      <sheetName val="Hoja3"/>
    </sheetNames>
    <sheetDataSet>
      <sheetData sheetId="1">
        <row r="5">
          <cell r="F5">
            <v>5</v>
          </cell>
        </row>
        <row r="12">
          <cell r="F12">
            <v>1</v>
          </cell>
        </row>
        <row r="17">
          <cell r="F17">
            <v>7</v>
          </cell>
        </row>
        <row r="29">
          <cell r="F29">
            <v>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iquiátrico"/>
      <sheetName val="Tabla"/>
      <sheetName val="Gráfico"/>
      <sheetName val="Tr.del humor"/>
      <sheetName val="sexo y edad"/>
      <sheetName val="Tabla sex.edad"/>
      <sheetName val="Sexo"/>
      <sheetName val="Hoja3"/>
    </sheetNames>
    <sheetDataSet>
      <sheetData sheetId="1">
        <row r="10">
          <cell r="F10">
            <v>2</v>
          </cell>
        </row>
        <row r="17">
          <cell r="F17">
            <v>4</v>
          </cell>
        </row>
        <row r="20">
          <cell r="F20">
            <v>32</v>
          </cell>
        </row>
        <row r="29">
          <cell r="F2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.M."/>
      <sheetName val="Tabla T.M."/>
      <sheetName val="T.M. sexo y edad"/>
      <sheetName val="Tabla sex.edad"/>
      <sheetName val="T.M.SEX.F"/>
      <sheetName val="Tabla sex.f"/>
      <sheetName val="Gr.fem."/>
      <sheetName val="T.M.MASC."/>
      <sheetName val="Tabla sex.m"/>
      <sheetName val="Gr.masc."/>
      <sheetName val="Comp.sex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.M."/>
      <sheetName val="Tabla T.M."/>
      <sheetName val="T.M. sexo y edad"/>
      <sheetName val="Tabla sex.edad"/>
      <sheetName val="T.M.SEX.F"/>
      <sheetName val="Tabla sex.f"/>
      <sheetName val="Gr.fem."/>
      <sheetName val="T.M.MASC."/>
      <sheetName val="Tabla sex.m"/>
      <sheetName val="Gr.masc."/>
      <sheetName val="Comp.sex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.Vas."/>
      <sheetName val="Tabla"/>
      <sheetName val="Gráfico"/>
      <sheetName val="Sexo y edad"/>
      <sheetName val="Tabla sex.edad"/>
    </sheetNames>
    <sheetDataSet>
      <sheetData sheetId="1">
        <row r="8">
          <cell r="F8">
            <v>10</v>
          </cell>
        </row>
        <row r="15">
          <cell r="F15">
            <v>196</v>
          </cell>
        </row>
        <row r="17">
          <cell r="F17">
            <v>2</v>
          </cell>
        </row>
        <row r="20">
          <cell r="F20">
            <v>4</v>
          </cell>
        </row>
        <row r="26">
          <cell r="F26">
            <v>15</v>
          </cell>
        </row>
        <row r="29">
          <cell r="F29">
            <v>3</v>
          </cell>
        </row>
        <row r="35">
          <cell r="F35">
            <v>13</v>
          </cell>
        </row>
        <row r="38">
          <cell r="F38">
            <v>8</v>
          </cell>
        </row>
        <row r="43">
          <cell r="F43">
            <v>31</v>
          </cell>
        </row>
        <row r="50">
          <cell r="F50">
            <v>38</v>
          </cell>
        </row>
        <row r="52">
          <cell r="F52">
            <v>1</v>
          </cell>
        </row>
        <row r="60">
          <cell r="F60">
            <v>16</v>
          </cell>
        </row>
        <row r="68">
          <cell r="F68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.Vas."/>
      <sheetName val="Tabla"/>
      <sheetName val="Gráfico"/>
      <sheetName val="Sexo y edad "/>
      <sheetName val="Tabla sex.edad"/>
    </sheetNames>
    <sheetDataSet>
      <sheetData sheetId="1">
        <row r="8">
          <cell r="F8">
            <v>2</v>
          </cell>
        </row>
        <row r="15">
          <cell r="F15">
            <v>112</v>
          </cell>
        </row>
        <row r="20">
          <cell r="F20">
            <v>1</v>
          </cell>
        </row>
        <row r="26">
          <cell r="F26">
            <v>7</v>
          </cell>
        </row>
        <row r="29">
          <cell r="F29">
            <v>1</v>
          </cell>
        </row>
        <row r="35">
          <cell r="F35">
            <v>7</v>
          </cell>
        </row>
        <row r="38">
          <cell r="F38">
            <v>4</v>
          </cell>
        </row>
        <row r="43">
          <cell r="F43">
            <v>13</v>
          </cell>
        </row>
        <row r="50">
          <cell r="F50">
            <v>18</v>
          </cell>
        </row>
        <row r="52">
          <cell r="F52">
            <v>1</v>
          </cell>
        </row>
        <row r="60">
          <cell r="F60">
            <v>8</v>
          </cell>
        </row>
        <row r="68">
          <cell r="F68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.Vas."/>
      <sheetName val="Tabla"/>
      <sheetName val="Gráfico"/>
      <sheetName val="Sexo y edad"/>
      <sheetName val="Tabla sex.edad"/>
    </sheetNames>
    <sheetDataSet>
      <sheetData sheetId="1">
        <row r="8">
          <cell r="F8">
            <v>1</v>
          </cell>
        </row>
        <row r="15">
          <cell r="F15">
            <v>3</v>
          </cell>
        </row>
        <row r="38">
          <cell r="F38">
            <v>1</v>
          </cell>
        </row>
        <row r="43">
          <cell r="F43">
            <v>1</v>
          </cell>
        </row>
        <row r="50">
          <cell r="F50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.Vas."/>
      <sheetName val="Tabla"/>
      <sheetName val="Gráfico"/>
      <sheetName val="Sexo y edad"/>
      <sheetName val="Tabla sex.edad"/>
    </sheetNames>
    <sheetDataSet>
      <sheetData sheetId="1">
        <row r="8">
          <cell r="F8">
            <v>1</v>
          </cell>
        </row>
        <row r="15">
          <cell r="F15">
            <v>2</v>
          </cell>
        </row>
        <row r="17">
          <cell r="F17">
            <v>2</v>
          </cell>
        </row>
        <row r="43">
          <cell r="F43">
            <v>2</v>
          </cell>
        </row>
        <row r="50">
          <cell r="F50">
            <v>1</v>
          </cell>
        </row>
        <row r="60">
          <cell r="F60">
            <v>1</v>
          </cell>
        </row>
        <row r="68">
          <cell r="F68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.Vas."/>
      <sheetName val="Tabla"/>
      <sheetName val="Gráfico"/>
      <sheetName val="Sexo y edad"/>
      <sheetName val="Tabla sex.edad"/>
    </sheetNames>
    <sheetDataSet>
      <sheetData sheetId="1">
        <row r="15">
          <cell r="F15">
            <v>20</v>
          </cell>
        </row>
        <row r="20">
          <cell r="F20">
            <v>1</v>
          </cell>
        </row>
        <row r="26">
          <cell r="F26">
            <v>2</v>
          </cell>
        </row>
        <row r="29">
          <cell r="F29">
            <v>1</v>
          </cell>
        </row>
        <row r="35">
          <cell r="F35">
            <v>1</v>
          </cell>
        </row>
        <row r="38">
          <cell r="F38">
            <v>1</v>
          </cell>
        </row>
        <row r="43">
          <cell r="F43">
            <v>4</v>
          </cell>
        </row>
        <row r="50">
          <cell r="F50">
            <v>6</v>
          </cell>
        </row>
        <row r="60">
          <cell r="F60">
            <v>2</v>
          </cell>
        </row>
        <row r="68">
          <cell r="F68">
            <v>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.Vas."/>
      <sheetName val="Tabla"/>
      <sheetName val="Gráfico"/>
      <sheetName val="Sexo y edad"/>
      <sheetName val="Tabla sex.edad"/>
    </sheetNames>
    <sheetDataSet>
      <sheetData sheetId="1">
        <row r="8">
          <cell r="F8">
            <v>1</v>
          </cell>
        </row>
        <row r="15">
          <cell r="F15">
            <v>18</v>
          </cell>
        </row>
        <row r="29">
          <cell r="F29">
            <v>1</v>
          </cell>
        </row>
        <row r="50">
          <cell r="F5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"/>
  <sheetViews>
    <sheetView workbookViewId="0" topLeftCell="A19">
      <selection activeCell="F22" sqref="F22"/>
    </sheetView>
  </sheetViews>
  <sheetFormatPr defaultColWidth="11.421875" defaultRowHeight="12.75"/>
  <cols>
    <col min="1" max="1" width="10.28125" style="0" customWidth="1"/>
    <col min="2" max="2" width="29.57421875" style="0" bestFit="1" customWidth="1"/>
    <col min="3" max="3" width="16.00390625" style="6" customWidth="1"/>
    <col min="4" max="4" width="11.421875" style="6" customWidth="1"/>
  </cols>
  <sheetData>
    <row r="1" spans="2:4" ht="27.75" customHeight="1" thickBot="1">
      <c r="B1" s="60" t="s">
        <v>19</v>
      </c>
      <c r="C1" s="61"/>
      <c r="D1" s="62"/>
    </row>
    <row r="2" spans="2:4" ht="18" customHeight="1" thickBot="1">
      <c r="B2" s="31" t="s">
        <v>20</v>
      </c>
      <c r="C2" s="31" t="s">
        <v>1</v>
      </c>
      <c r="D2" s="30" t="s">
        <v>2</v>
      </c>
    </row>
    <row r="3" spans="2:4" ht="18" customHeight="1" thickBot="1">
      <c r="B3" s="32" t="s">
        <v>21</v>
      </c>
      <c r="C3" s="33">
        <f aca="true" t="shared" si="0" ref="C3:C16">D3/$D$16</f>
        <v>0.5064599483204134</v>
      </c>
      <c r="D3" s="34">
        <f>'[4]Tabla'!F15</f>
        <v>196</v>
      </c>
    </row>
    <row r="4" spans="2:4" ht="27.75" customHeight="1" thickBot="1">
      <c r="B4" s="32" t="s">
        <v>22</v>
      </c>
      <c r="C4" s="33">
        <f t="shared" si="0"/>
        <v>0.12919896640826872</v>
      </c>
      <c r="D4" s="34">
        <f>'[4]Tabla'!F68</f>
        <v>50</v>
      </c>
    </row>
    <row r="5" spans="2:4" ht="18" customHeight="1" thickBot="1">
      <c r="B5" s="32" t="s">
        <v>23</v>
      </c>
      <c r="C5" s="33">
        <f t="shared" si="0"/>
        <v>0.09819121447028424</v>
      </c>
      <c r="D5" s="34">
        <f>'[4]Tabla'!F50</f>
        <v>38</v>
      </c>
    </row>
    <row r="6" spans="2:4" ht="18" customHeight="1" thickBot="1">
      <c r="B6" s="35" t="s">
        <v>24</v>
      </c>
      <c r="C6" s="33">
        <f t="shared" si="0"/>
        <v>0.08010335917312661</v>
      </c>
      <c r="D6" s="36">
        <f>'[4]Tabla'!F43</f>
        <v>31</v>
      </c>
    </row>
    <row r="7" spans="2:4" ht="27.75" customHeight="1" thickBot="1">
      <c r="B7" s="32" t="s">
        <v>25</v>
      </c>
      <c r="C7" s="33">
        <f t="shared" si="0"/>
        <v>0.041343669250646</v>
      </c>
      <c r="D7" s="34">
        <f>'[4]Tabla'!F60</f>
        <v>16</v>
      </c>
    </row>
    <row r="8" spans="2:4" ht="18" customHeight="1" thickBot="1">
      <c r="B8" s="32" t="s">
        <v>26</v>
      </c>
      <c r="C8" s="33">
        <f t="shared" si="0"/>
        <v>0.03875968992248062</v>
      </c>
      <c r="D8" s="34">
        <f>'[4]Tabla'!F26</f>
        <v>15</v>
      </c>
    </row>
    <row r="9" spans="2:4" ht="18" customHeight="1" thickBot="1">
      <c r="B9" s="32" t="s">
        <v>27</v>
      </c>
      <c r="C9" s="33">
        <f t="shared" si="0"/>
        <v>0.03359173126614987</v>
      </c>
      <c r="D9" s="34">
        <f>'[4]Tabla'!F35</f>
        <v>13</v>
      </c>
    </row>
    <row r="10" spans="2:4" ht="18" customHeight="1" thickBot="1">
      <c r="B10" s="32" t="s">
        <v>28</v>
      </c>
      <c r="C10" s="33">
        <f t="shared" si="0"/>
        <v>0.025839793281653745</v>
      </c>
      <c r="D10" s="34">
        <f>'[4]Tabla'!F8</f>
        <v>10</v>
      </c>
    </row>
    <row r="11" spans="2:4" ht="18" customHeight="1" thickBot="1">
      <c r="B11" s="32" t="s">
        <v>29</v>
      </c>
      <c r="C11" s="33">
        <f t="shared" si="0"/>
        <v>0.020671834625323</v>
      </c>
      <c r="D11" s="34">
        <f>'[4]Tabla'!F38</f>
        <v>8</v>
      </c>
    </row>
    <row r="12" spans="2:4" ht="18" customHeight="1" thickBot="1">
      <c r="B12" s="32" t="s">
        <v>30</v>
      </c>
      <c r="C12" s="33">
        <f t="shared" si="0"/>
        <v>0.0103359173126615</v>
      </c>
      <c r="D12" s="34">
        <f>'[4]Tabla'!F20</f>
        <v>4</v>
      </c>
    </row>
    <row r="13" spans="2:4" ht="18" customHeight="1" thickBot="1">
      <c r="B13" s="32" t="s">
        <v>31</v>
      </c>
      <c r="C13" s="33">
        <f t="shared" si="0"/>
        <v>0.007751937984496124</v>
      </c>
      <c r="D13" s="34">
        <f>'[4]Tabla'!F29</f>
        <v>3</v>
      </c>
    </row>
    <row r="14" spans="2:4" ht="26.25" customHeight="1" thickBot="1">
      <c r="B14" s="32" t="s">
        <v>32</v>
      </c>
      <c r="C14" s="33">
        <f t="shared" si="0"/>
        <v>0.00516795865633075</v>
      </c>
      <c r="D14" s="34">
        <f>'[4]Tabla'!F17</f>
        <v>2</v>
      </c>
    </row>
    <row r="15" spans="2:4" ht="18" customHeight="1" thickBot="1">
      <c r="B15" s="32" t="s">
        <v>33</v>
      </c>
      <c r="C15" s="33">
        <f t="shared" si="0"/>
        <v>0.002583979328165375</v>
      </c>
      <c r="D15" s="34">
        <f>'[4]Tabla'!F52</f>
        <v>1</v>
      </c>
    </row>
    <row r="16" spans="2:4" ht="18" customHeight="1" thickBot="1">
      <c r="B16" s="37" t="s">
        <v>3</v>
      </c>
      <c r="C16" s="38">
        <f t="shared" si="0"/>
        <v>1</v>
      </c>
      <c r="D16" s="39">
        <f>SUM(D3:D15)</f>
        <v>387</v>
      </c>
    </row>
  </sheetData>
  <mergeCells count="1">
    <mergeCell ref="B1:D1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88"/>
  <sheetViews>
    <sheetView workbookViewId="0" topLeftCell="E31">
      <selection activeCell="K11" sqref="K11"/>
    </sheetView>
  </sheetViews>
  <sheetFormatPr defaultColWidth="11.421875" defaultRowHeight="12.75"/>
  <cols>
    <col min="1" max="1" width="0" style="0" hidden="1" customWidth="1"/>
    <col min="2" max="2" width="0" style="6" hidden="1" customWidth="1"/>
    <col min="3" max="3" width="9.7109375" style="6" hidden="1" customWidth="1"/>
    <col min="4" max="4" width="0" style="6" hidden="1" customWidth="1"/>
    <col min="7" max="9" width="11.421875" style="6" customWidth="1"/>
  </cols>
  <sheetData>
    <row r="1" ht="13.5" thickBot="1"/>
    <row r="2" spans="2:9" ht="13.5" thickBot="1">
      <c r="B2" s="7" t="s">
        <v>4</v>
      </c>
      <c r="C2" s="8" t="s">
        <v>5</v>
      </c>
      <c r="D2" s="9" t="s">
        <v>6</v>
      </c>
      <c r="G2" s="63" t="s">
        <v>76</v>
      </c>
      <c r="H2" s="64"/>
      <c r="I2" s="65"/>
    </row>
    <row r="3" spans="1:9" ht="13.5" thickBot="1">
      <c r="A3" s="11" t="s">
        <v>35</v>
      </c>
      <c r="B3" s="12" t="s">
        <v>7</v>
      </c>
      <c r="C3" s="13">
        <v>0</v>
      </c>
      <c r="D3" s="14">
        <v>0</v>
      </c>
      <c r="G3" s="66"/>
      <c r="H3" s="67"/>
      <c r="I3" s="68"/>
    </row>
    <row r="4" spans="2:9" ht="13.5" thickBot="1">
      <c r="B4" s="15" t="s">
        <v>8</v>
      </c>
      <c r="C4" s="13">
        <v>0</v>
      </c>
      <c r="D4" s="14">
        <v>0</v>
      </c>
      <c r="G4" s="42" t="s">
        <v>4</v>
      </c>
      <c r="H4" s="43" t="s">
        <v>5</v>
      </c>
      <c r="I4" s="44" t="s">
        <v>6</v>
      </c>
    </row>
    <row r="5" spans="2:9" ht="12.75">
      <c r="B5" s="15" t="s">
        <v>9</v>
      </c>
      <c r="C5" s="13">
        <v>0</v>
      </c>
      <c r="D5" s="14">
        <v>0</v>
      </c>
      <c r="G5" s="12" t="s">
        <v>7</v>
      </c>
      <c r="H5" s="13">
        <f>C3+C14+C25+C36+C58+C69+C80+C91+C102+C113+C124+C135+C146+C157+C168+C179+C190+C201+C212+C223+C234+C245+C256+C267+C278+C289+C300+C311+C322+C333+C344+C355+C366+C377</f>
        <v>1</v>
      </c>
      <c r="I5" s="14">
        <f>D3+D14+D25+D36+D47+D58+D69+D80+D91+D102+D113+D124+D135+D146+D157+D168+D179+D190+D201+D212+D223+D234+D245+D256+D267+D278+D289+D300+D311+D322+D333+D344+D355+D366+D377</f>
        <v>0</v>
      </c>
    </row>
    <row r="6" spans="2:9" ht="12.75">
      <c r="B6" s="15" t="s">
        <v>10</v>
      </c>
      <c r="C6" s="13">
        <v>0</v>
      </c>
      <c r="D6" s="14">
        <v>0</v>
      </c>
      <c r="G6" s="15" t="s">
        <v>8</v>
      </c>
      <c r="H6" s="40">
        <f aca="true" t="shared" si="0" ref="H6:H15">C4+C15+C26+C37+C48+C59+C70+C81+C92+C103+C114+C125+C136+C147+C158+C169+C180+C191+C202+C213+C224+C235+C246+C257+C268+C279+C290+C301+C312+C323+C334+C345+C356+C367+C378</f>
        <v>0</v>
      </c>
      <c r="I6" s="41">
        <f>D4++D15+D26+D37+D48+D59+D70+D81+D92+D103+D114+D125+D136+D147+D158+D169+D180+D191+D202+D213+D224+D235+D246+D257+D268+D279+D290+D301+D312+D323+D334+D345+D356+D367+D378</f>
        <v>0</v>
      </c>
    </row>
    <row r="7" spans="2:9" ht="12.75">
      <c r="B7" s="15" t="s">
        <v>11</v>
      </c>
      <c r="C7" s="13">
        <v>0</v>
      </c>
      <c r="D7" s="14">
        <v>0</v>
      </c>
      <c r="G7" s="15" t="s">
        <v>9</v>
      </c>
      <c r="H7" s="40">
        <f t="shared" si="0"/>
        <v>0</v>
      </c>
      <c r="I7" s="41">
        <f aca="true" t="shared" si="1" ref="I7:I15">D5+D16+D27+D38+D49+D60+D71+D82+D93+D104+D115+D126+D137+D148+D159+D170+D181+D192+D203+D214+D225+D236+D247+D258+D269+D280+D291+D302+D313+D324+D335+D346+D357+D368+D379</f>
        <v>1</v>
      </c>
    </row>
    <row r="8" spans="2:9" ht="12.75">
      <c r="B8" s="15" t="s">
        <v>12</v>
      </c>
      <c r="C8" s="13">
        <v>0</v>
      </c>
      <c r="D8" s="14">
        <v>0</v>
      </c>
      <c r="G8" s="15" t="s">
        <v>10</v>
      </c>
      <c r="H8" s="40">
        <f t="shared" si="0"/>
        <v>2</v>
      </c>
      <c r="I8" s="41">
        <f t="shared" si="1"/>
        <v>5</v>
      </c>
    </row>
    <row r="9" spans="2:9" ht="12.75">
      <c r="B9" s="15" t="s">
        <v>13</v>
      </c>
      <c r="C9" s="13">
        <v>0</v>
      </c>
      <c r="D9" s="14">
        <v>0</v>
      </c>
      <c r="G9" s="15" t="s">
        <v>11</v>
      </c>
      <c r="H9" s="40">
        <f t="shared" si="0"/>
        <v>4</v>
      </c>
      <c r="I9" s="41">
        <f t="shared" si="1"/>
        <v>2</v>
      </c>
    </row>
    <row r="10" spans="2:9" ht="12.75">
      <c r="B10" s="15" t="s">
        <v>14</v>
      </c>
      <c r="C10" s="13">
        <v>0</v>
      </c>
      <c r="D10" s="14">
        <v>0</v>
      </c>
      <c r="G10" s="15" t="s">
        <v>12</v>
      </c>
      <c r="H10" s="40">
        <f t="shared" si="0"/>
        <v>6</v>
      </c>
      <c r="I10" s="41">
        <f t="shared" si="1"/>
        <v>11</v>
      </c>
    </row>
    <row r="11" spans="2:9" ht="12.75">
      <c r="B11" s="15" t="s">
        <v>15</v>
      </c>
      <c r="C11" s="13">
        <v>0</v>
      </c>
      <c r="D11" s="14">
        <v>0</v>
      </c>
      <c r="G11" s="15" t="s">
        <v>13</v>
      </c>
      <c r="H11" s="40">
        <f t="shared" si="0"/>
        <v>6</v>
      </c>
      <c r="I11" s="41">
        <f t="shared" si="1"/>
        <v>9</v>
      </c>
    </row>
    <row r="12" spans="2:9" ht="12.75">
      <c r="B12" s="15" t="s">
        <v>16</v>
      </c>
      <c r="C12" s="13">
        <v>0</v>
      </c>
      <c r="D12" s="14">
        <v>0</v>
      </c>
      <c r="G12" s="15" t="s">
        <v>14</v>
      </c>
      <c r="H12" s="40">
        <f t="shared" si="0"/>
        <v>1</v>
      </c>
      <c r="I12" s="41">
        <f t="shared" si="1"/>
        <v>3</v>
      </c>
    </row>
    <row r="13" spans="2:9" ht="13.5" thickBot="1">
      <c r="B13" s="16" t="s">
        <v>17</v>
      </c>
      <c r="C13" s="13">
        <v>0</v>
      </c>
      <c r="D13" s="14">
        <v>0</v>
      </c>
      <c r="G13" s="15" t="s">
        <v>15</v>
      </c>
      <c r="H13" s="40">
        <f t="shared" si="0"/>
        <v>0</v>
      </c>
      <c r="I13" s="41">
        <f t="shared" si="1"/>
        <v>1</v>
      </c>
    </row>
    <row r="14" spans="1:9" ht="13.5" thickBot="1">
      <c r="A14" s="17" t="s">
        <v>36</v>
      </c>
      <c r="B14" s="18" t="s">
        <v>7</v>
      </c>
      <c r="C14" s="13">
        <v>0</v>
      </c>
      <c r="D14" s="14">
        <v>0</v>
      </c>
      <c r="G14" s="15" t="s">
        <v>16</v>
      </c>
      <c r="H14" s="40">
        <f t="shared" si="0"/>
        <v>0</v>
      </c>
      <c r="I14" s="41">
        <f t="shared" si="1"/>
        <v>0</v>
      </c>
    </row>
    <row r="15" spans="2:9" ht="13.5" thickBot="1">
      <c r="B15" s="15" t="s">
        <v>8</v>
      </c>
      <c r="C15" s="13">
        <v>0</v>
      </c>
      <c r="D15" s="14">
        <v>0</v>
      </c>
      <c r="G15" s="49" t="s">
        <v>17</v>
      </c>
      <c r="H15" s="19">
        <f t="shared" si="0"/>
        <v>0</v>
      </c>
      <c r="I15" s="50">
        <f t="shared" si="1"/>
        <v>0</v>
      </c>
    </row>
    <row r="16" spans="2:9" ht="13.5" thickBot="1">
      <c r="B16" s="15" t="s">
        <v>9</v>
      </c>
      <c r="C16" s="13">
        <v>0</v>
      </c>
      <c r="D16" s="14">
        <v>0</v>
      </c>
      <c r="G16" s="42" t="s">
        <v>18</v>
      </c>
      <c r="H16" s="43">
        <f>SUM(H5:H15)</f>
        <v>20</v>
      </c>
      <c r="I16" s="44">
        <f>SUM(I5:I15)</f>
        <v>32</v>
      </c>
    </row>
    <row r="17" spans="2:4" ht="12.75">
      <c r="B17" s="15" t="s">
        <v>10</v>
      </c>
      <c r="C17" s="13">
        <v>0</v>
      </c>
      <c r="D17" s="14">
        <v>0</v>
      </c>
    </row>
    <row r="18" spans="2:4" ht="12.75">
      <c r="B18" s="15" t="s">
        <v>11</v>
      </c>
      <c r="C18" s="13">
        <v>0</v>
      </c>
      <c r="D18" s="14">
        <v>0</v>
      </c>
    </row>
    <row r="19" spans="2:4" ht="12.75">
      <c r="B19" s="15" t="s">
        <v>12</v>
      </c>
      <c r="C19" s="13">
        <v>0</v>
      </c>
      <c r="D19" s="14">
        <v>0</v>
      </c>
    </row>
    <row r="20" spans="2:4" ht="12.75">
      <c r="B20" s="15" t="s">
        <v>13</v>
      </c>
      <c r="C20" s="13">
        <v>0</v>
      </c>
      <c r="D20" s="14">
        <v>0</v>
      </c>
    </row>
    <row r="21" spans="2:4" ht="12.75">
      <c r="B21" s="15" t="s">
        <v>14</v>
      </c>
      <c r="C21" s="13">
        <v>0</v>
      </c>
      <c r="D21" s="14">
        <v>0</v>
      </c>
    </row>
    <row r="22" spans="2:4" ht="12.75">
      <c r="B22" s="15" t="s">
        <v>15</v>
      </c>
      <c r="C22" s="13">
        <v>0</v>
      </c>
      <c r="D22" s="14">
        <v>0</v>
      </c>
    </row>
    <row r="23" spans="2:4" ht="12.75">
      <c r="B23" s="15" t="s">
        <v>16</v>
      </c>
      <c r="C23" s="13">
        <v>0</v>
      </c>
      <c r="D23" s="14">
        <v>0</v>
      </c>
    </row>
    <row r="24" spans="2:4" ht="13.5" thickBot="1">
      <c r="B24" s="16" t="s">
        <v>17</v>
      </c>
      <c r="C24" s="13">
        <v>0</v>
      </c>
      <c r="D24" s="14">
        <v>0</v>
      </c>
    </row>
    <row r="25" spans="1:4" ht="13.5" thickBot="1">
      <c r="A25" s="11" t="s">
        <v>37</v>
      </c>
      <c r="B25" s="22" t="s">
        <v>7</v>
      </c>
      <c r="C25" s="13">
        <v>0</v>
      </c>
      <c r="D25" s="14">
        <v>0</v>
      </c>
    </row>
    <row r="26" spans="2:4" ht="12.75">
      <c r="B26" s="12" t="s">
        <v>8</v>
      </c>
      <c r="C26" s="13">
        <v>0</v>
      </c>
      <c r="D26" s="14">
        <v>0</v>
      </c>
    </row>
    <row r="27" spans="2:4" ht="12.75">
      <c r="B27" s="15" t="s">
        <v>9</v>
      </c>
      <c r="C27" s="13">
        <v>0</v>
      </c>
      <c r="D27" s="14">
        <v>0</v>
      </c>
    </row>
    <row r="28" spans="2:4" ht="12.75">
      <c r="B28" s="15" t="s">
        <v>10</v>
      </c>
      <c r="C28" s="13">
        <v>0</v>
      </c>
      <c r="D28" s="14">
        <v>0</v>
      </c>
    </row>
    <row r="29" spans="2:4" ht="12.75">
      <c r="B29" s="15" t="s">
        <v>11</v>
      </c>
      <c r="C29" s="13">
        <v>0</v>
      </c>
      <c r="D29" s="14">
        <v>0</v>
      </c>
    </row>
    <row r="30" spans="2:4" ht="12.75">
      <c r="B30" s="15" t="s">
        <v>12</v>
      </c>
      <c r="C30" s="13">
        <v>0</v>
      </c>
      <c r="D30" s="14">
        <v>0</v>
      </c>
    </row>
    <row r="31" spans="2:4" ht="12.75">
      <c r="B31" s="15" t="s">
        <v>13</v>
      </c>
      <c r="C31" s="13">
        <v>0</v>
      </c>
      <c r="D31" s="14">
        <v>0</v>
      </c>
    </row>
    <row r="32" spans="2:4" ht="12.75">
      <c r="B32" s="15" t="s">
        <v>14</v>
      </c>
      <c r="C32" s="13">
        <v>0</v>
      </c>
      <c r="D32" s="14">
        <v>0</v>
      </c>
    </row>
    <row r="33" spans="2:4" ht="12.75">
      <c r="B33" s="15" t="s">
        <v>15</v>
      </c>
      <c r="C33" s="13">
        <v>0</v>
      </c>
      <c r="D33" s="14">
        <v>0</v>
      </c>
    </row>
    <row r="34" spans="2:4" ht="12.75">
      <c r="B34" s="15" t="s">
        <v>16</v>
      </c>
      <c r="C34" s="13">
        <v>0</v>
      </c>
      <c r="D34" s="14">
        <v>0</v>
      </c>
    </row>
    <row r="35" spans="2:4" ht="13.5" thickBot="1">
      <c r="B35" s="16" t="s">
        <v>17</v>
      </c>
      <c r="C35" s="13">
        <v>0</v>
      </c>
      <c r="D35" s="14">
        <v>0</v>
      </c>
    </row>
    <row r="36" spans="1:4" ht="13.5" thickBot="1">
      <c r="A36" s="17" t="s">
        <v>38</v>
      </c>
      <c r="B36" s="18" t="s">
        <v>7</v>
      </c>
      <c r="C36" s="13">
        <v>0</v>
      </c>
      <c r="D36" s="14">
        <v>0</v>
      </c>
    </row>
    <row r="37" spans="2:4" ht="12.75">
      <c r="B37" s="15" t="s">
        <v>8</v>
      </c>
      <c r="C37" s="13">
        <v>0</v>
      </c>
      <c r="D37" s="14">
        <v>0</v>
      </c>
    </row>
    <row r="38" spans="2:4" ht="12.75">
      <c r="B38" s="15" t="s">
        <v>9</v>
      </c>
      <c r="C38" s="13">
        <v>0</v>
      </c>
      <c r="D38" s="14">
        <v>0</v>
      </c>
    </row>
    <row r="39" spans="2:4" ht="12.75">
      <c r="B39" s="15" t="s">
        <v>10</v>
      </c>
      <c r="C39" s="13">
        <v>0</v>
      </c>
      <c r="D39" s="14">
        <v>0</v>
      </c>
    </row>
    <row r="40" spans="2:4" ht="12.75">
      <c r="B40" s="15" t="s">
        <v>11</v>
      </c>
      <c r="C40" s="13">
        <v>0</v>
      </c>
      <c r="D40" s="14">
        <v>1</v>
      </c>
    </row>
    <row r="41" spans="2:4" ht="12.75">
      <c r="B41" s="15" t="s">
        <v>12</v>
      </c>
      <c r="C41" s="13">
        <v>0</v>
      </c>
      <c r="D41" s="14">
        <v>1</v>
      </c>
    </row>
    <row r="42" spans="2:4" ht="12.75">
      <c r="B42" s="15" t="s">
        <v>13</v>
      </c>
      <c r="C42" s="13">
        <v>0</v>
      </c>
      <c r="D42" s="14">
        <v>1</v>
      </c>
    </row>
    <row r="43" spans="2:4" ht="12.75">
      <c r="B43" s="15" t="s">
        <v>14</v>
      </c>
      <c r="C43" s="13">
        <v>0</v>
      </c>
      <c r="D43" s="14">
        <v>0</v>
      </c>
    </row>
    <row r="44" spans="2:4" ht="12.75">
      <c r="B44" s="15" t="s">
        <v>15</v>
      </c>
      <c r="C44" s="13">
        <v>0</v>
      </c>
      <c r="D44" s="14">
        <v>0</v>
      </c>
    </row>
    <row r="45" spans="2:4" ht="12.75">
      <c r="B45" s="15" t="s">
        <v>16</v>
      </c>
      <c r="C45" s="13">
        <v>0</v>
      </c>
      <c r="D45" s="14">
        <v>0</v>
      </c>
    </row>
    <row r="46" spans="2:4" ht="13.5" thickBot="1">
      <c r="B46" s="16" t="s">
        <v>17</v>
      </c>
      <c r="C46" s="13">
        <v>0</v>
      </c>
      <c r="D46" s="14">
        <v>0</v>
      </c>
    </row>
    <row r="47" spans="1:4" ht="13.5" thickBot="1">
      <c r="A47" s="17" t="s">
        <v>39</v>
      </c>
      <c r="B47" s="18" t="s">
        <v>7</v>
      </c>
      <c r="C47" s="13">
        <v>0</v>
      </c>
      <c r="D47" s="14">
        <v>0</v>
      </c>
    </row>
    <row r="48" spans="2:4" ht="12.75">
      <c r="B48" s="15" t="s">
        <v>8</v>
      </c>
      <c r="C48" s="13">
        <v>0</v>
      </c>
      <c r="D48" s="14">
        <v>0</v>
      </c>
    </row>
    <row r="49" spans="2:4" ht="12.75">
      <c r="B49" s="15" t="s">
        <v>9</v>
      </c>
      <c r="C49" s="13">
        <v>0</v>
      </c>
      <c r="D49" s="14">
        <v>1</v>
      </c>
    </row>
    <row r="50" spans="2:4" ht="12.75">
      <c r="B50" s="15" t="s">
        <v>10</v>
      </c>
      <c r="C50" s="13">
        <v>0</v>
      </c>
      <c r="D50" s="14">
        <v>3</v>
      </c>
    </row>
    <row r="51" spans="2:4" ht="12.75">
      <c r="B51" s="15" t="s">
        <v>11</v>
      </c>
      <c r="C51" s="13">
        <v>0</v>
      </c>
      <c r="D51" s="14">
        <v>0</v>
      </c>
    </row>
    <row r="52" spans="2:4" ht="12.75">
      <c r="B52" s="15" t="s">
        <v>12</v>
      </c>
      <c r="C52" s="13">
        <v>0</v>
      </c>
      <c r="D52" s="14">
        <v>3</v>
      </c>
    </row>
    <row r="53" spans="2:4" ht="12.75">
      <c r="B53" s="15" t="s">
        <v>13</v>
      </c>
      <c r="C53" s="13">
        <v>1</v>
      </c>
      <c r="D53" s="14">
        <v>3</v>
      </c>
    </row>
    <row r="54" spans="2:4" ht="12.75">
      <c r="B54" s="15" t="s">
        <v>14</v>
      </c>
      <c r="C54" s="13">
        <v>0</v>
      </c>
      <c r="D54" s="14">
        <v>3</v>
      </c>
    </row>
    <row r="55" spans="2:4" ht="12.75">
      <c r="B55" s="15" t="s">
        <v>15</v>
      </c>
      <c r="C55" s="13">
        <v>0</v>
      </c>
      <c r="D55" s="14">
        <v>0</v>
      </c>
    </row>
    <row r="56" spans="2:4" ht="12.75">
      <c r="B56" s="15" t="s">
        <v>16</v>
      </c>
      <c r="C56" s="13">
        <v>0</v>
      </c>
      <c r="D56" s="14">
        <v>0</v>
      </c>
    </row>
    <row r="57" spans="2:4" ht="13.5" thickBot="1">
      <c r="B57" s="16" t="s">
        <v>17</v>
      </c>
      <c r="C57" s="13">
        <v>0</v>
      </c>
      <c r="D57" s="14">
        <v>0</v>
      </c>
    </row>
    <row r="58" spans="1:4" ht="13.5" thickBot="1">
      <c r="A58" s="17" t="s">
        <v>40</v>
      </c>
      <c r="B58" s="18" t="s">
        <v>7</v>
      </c>
      <c r="C58" s="13">
        <v>0</v>
      </c>
      <c r="D58" s="14">
        <v>0</v>
      </c>
    </row>
    <row r="59" spans="2:4" ht="12.75">
      <c r="B59" s="15" t="s">
        <v>8</v>
      </c>
      <c r="C59" s="13">
        <v>0</v>
      </c>
      <c r="D59" s="14">
        <v>0</v>
      </c>
    </row>
    <row r="60" spans="2:4" ht="12.75">
      <c r="B60" s="15" t="s">
        <v>9</v>
      </c>
      <c r="C60" s="13">
        <v>0</v>
      </c>
      <c r="D60" s="14">
        <v>0</v>
      </c>
    </row>
    <row r="61" spans="2:4" ht="12.75">
      <c r="B61" s="15" t="s">
        <v>10</v>
      </c>
      <c r="C61" s="13">
        <v>0</v>
      </c>
      <c r="D61" s="14">
        <v>0</v>
      </c>
    </row>
    <row r="62" spans="2:4" ht="12.75">
      <c r="B62" s="15" t="s">
        <v>11</v>
      </c>
      <c r="C62" s="13">
        <v>0</v>
      </c>
      <c r="D62" s="14">
        <v>0</v>
      </c>
    </row>
    <row r="63" spans="2:4" ht="12.75">
      <c r="B63" s="15" t="s">
        <v>12</v>
      </c>
      <c r="C63" s="13">
        <v>0</v>
      </c>
      <c r="D63" s="14">
        <v>0</v>
      </c>
    </row>
    <row r="64" spans="2:4" ht="12.75">
      <c r="B64" s="15" t="s">
        <v>13</v>
      </c>
      <c r="C64" s="13">
        <v>0</v>
      </c>
      <c r="D64" s="14">
        <v>0</v>
      </c>
    </row>
    <row r="65" spans="2:4" ht="12.75">
      <c r="B65" s="15" t="s">
        <v>14</v>
      </c>
      <c r="C65" s="13">
        <v>0</v>
      </c>
      <c r="D65" s="14">
        <v>0</v>
      </c>
    </row>
    <row r="66" spans="2:4" ht="12.75">
      <c r="B66" s="15" t="s">
        <v>15</v>
      </c>
      <c r="C66" s="13">
        <v>0</v>
      </c>
      <c r="D66" s="14">
        <v>0</v>
      </c>
    </row>
    <row r="67" spans="2:4" ht="12.75">
      <c r="B67" s="15" t="s">
        <v>16</v>
      </c>
      <c r="C67" s="13">
        <v>0</v>
      </c>
      <c r="D67" s="14">
        <v>0</v>
      </c>
    </row>
    <row r="68" spans="1:4" ht="13.5" thickBot="1">
      <c r="A68" s="23"/>
      <c r="B68" s="16" t="s">
        <v>17</v>
      </c>
      <c r="C68" s="13">
        <v>0</v>
      </c>
      <c r="D68" s="14">
        <v>0</v>
      </c>
    </row>
    <row r="69" spans="1:4" ht="13.5" thickBot="1">
      <c r="A69" s="17" t="s">
        <v>41</v>
      </c>
      <c r="B69" s="18" t="s">
        <v>7</v>
      </c>
      <c r="C69" s="13">
        <v>0</v>
      </c>
      <c r="D69" s="14">
        <v>0</v>
      </c>
    </row>
    <row r="70" spans="2:4" ht="12.75">
      <c r="B70" s="15" t="s">
        <v>8</v>
      </c>
      <c r="C70" s="13">
        <v>0</v>
      </c>
      <c r="D70" s="14">
        <v>0</v>
      </c>
    </row>
    <row r="71" spans="2:4" ht="12.75">
      <c r="B71" s="15" t="s">
        <v>9</v>
      </c>
      <c r="C71" s="13">
        <v>0</v>
      </c>
      <c r="D71" s="14">
        <v>0</v>
      </c>
    </row>
    <row r="72" spans="2:4" ht="12.75">
      <c r="B72" s="15" t="s">
        <v>10</v>
      </c>
      <c r="C72" s="13">
        <v>0</v>
      </c>
      <c r="D72" s="14">
        <v>0</v>
      </c>
    </row>
    <row r="73" spans="2:4" ht="12.75">
      <c r="B73" s="15" t="s">
        <v>11</v>
      </c>
      <c r="C73" s="13">
        <v>1</v>
      </c>
      <c r="D73" s="14">
        <v>0</v>
      </c>
    </row>
    <row r="74" spans="2:4" ht="12.75">
      <c r="B74" s="15" t="s">
        <v>12</v>
      </c>
      <c r="C74" s="13">
        <v>0</v>
      </c>
      <c r="D74" s="14">
        <v>0</v>
      </c>
    </row>
    <row r="75" spans="2:4" ht="12.75">
      <c r="B75" s="15" t="s">
        <v>13</v>
      </c>
      <c r="C75" s="13">
        <v>0</v>
      </c>
      <c r="D75" s="14">
        <v>0</v>
      </c>
    </row>
    <row r="76" spans="2:4" ht="12.75">
      <c r="B76" s="15" t="s">
        <v>14</v>
      </c>
      <c r="C76" s="13">
        <v>0</v>
      </c>
      <c r="D76" s="14">
        <v>0</v>
      </c>
    </row>
    <row r="77" spans="2:4" ht="12.75">
      <c r="B77" s="15" t="s">
        <v>15</v>
      </c>
      <c r="C77" s="13">
        <v>0</v>
      </c>
      <c r="D77" s="14">
        <v>0</v>
      </c>
    </row>
    <row r="78" spans="2:4" ht="12.75">
      <c r="B78" s="15" t="s">
        <v>16</v>
      </c>
      <c r="C78" s="13">
        <v>0</v>
      </c>
      <c r="D78" s="14">
        <v>0</v>
      </c>
    </row>
    <row r="79" spans="2:4" ht="13.5" thickBot="1">
      <c r="B79" s="16" t="s">
        <v>17</v>
      </c>
      <c r="C79" s="13">
        <v>0</v>
      </c>
      <c r="D79" s="14">
        <v>0</v>
      </c>
    </row>
    <row r="80" spans="1:4" ht="13.5" thickBot="1">
      <c r="A80" s="17" t="s">
        <v>42</v>
      </c>
      <c r="B80" s="18" t="s">
        <v>7</v>
      </c>
      <c r="C80" s="13">
        <v>0</v>
      </c>
      <c r="D80" s="14">
        <v>0</v>
      </c>
    </row>
    <row r="81" spans="2:4" ht="12.75">
      <c r="B81" s="15" t="s">
        <v>8</v>
      </c>
      <c r="C81" s="13">
        <v>0</v>
      </c>
      <c r="D81" s="14">
        <v>0</v>
      </c>
    </row>
    <row r="82" spans="2:4" ht="12.75">
      <c r="B82" s="15" t="s">
        <v>9</v>
      </c>
      <c r="C82" s="13">
        <v>0</v>
      </c>
      <c r="D82" s="14">
        <v>0</v>
      </c>
    </row>
    <row r="83" spans="2:4" ht="12.75">
      <c r="B83" s="15" t="s">
        <v>10</v>
      </c>
      <c r="C83" s="13">
        <v>0</v>
      </c>
      <c r="D83" s="14">
        <v>0</v>
      </c>
    </row>
    <row r="84" spans="2:4" ht="12.75">
      <c r="B84" s="15" t="s">
        <v>11</v>
      </c>
      <c r="C84" s="13">
        <v>0</v>
      </c>
      <c r="D84" s="14">
        <v>0</v>
      </c>
    </row>
    <row r="85" spans="2:4" ht="12.75">
      <c r="B85" s="15" t="s">
        <v>12</v>
      </c>
      <c r="C85" s="13">
        <v>0</v>
      </c>
      <c r="D85" s="14">
        <v>0</v>
      </c>
    </row>
    <row r="86" spans="2:4" ht="12.75">
      <c r="B86" s="15" t="s">
        <v>13</v>
      </c>
      <c r="C86" s="13">
        <v>0</v>
      </c>
      <c r="D86" s="14">
        <v>0</v>
      </c>
    </row>
    <row r="87" spans="2:4" ht="12.75">
      <c r="B87" s="15" t="s">
        <v>14</v>
      </c>
      <c r="C87" s="13">
        <v>0</v>
      </c>
      <c r="D87" s="14">
        <v>0</v>
      </c>
    </row>
    <row r="88" spans="2:4" ht="12.75">
      <c r="B88" s="15" t="s">
        <v>15</v>
      </c>
      <c r="C88" s="13">
        <v>0</v>
      </c>
      <c r="D88" s="14">
        <v>0</v>
      </c>
    </row>
    <row r="89" spans="2:4" ht="12.75">
      <c r="B89" s="15" t="s">
        <v>16</v>
      </c>
      <c r="C89" s="13">
        <v>0</v>
      </c>
      <c r="D89" s="14">
        <v>0</v>
      </c>
    </row>
    <row r="90" spans="2:4" ht="13.5" thickBot="1">
      <c r="B90" s="16" t="s">
        <v>17</v>
      </c>
      <c r="C90" s="13">
        <v>0</v>
      </c>
      <c r="D90" s="14">
        <v>0</v>
      </c>
    </row>
    <row r="91" spans="1:4" ht="13.5" thickBot="1">
      <c r="A91" s="17" t="s">
        <v>43</v>
      </c>
      <c r="B91" s="18" t="s">
        <v>7</v>
      </c>
      <c r="C91" s="13">
        <v>0</v>
      </c>
      <c r="D91" s="14">
        <v>0</v>
      </c>
    </row>
    <row r="92" spans="2:4" ht="12.75">
      <c r="B92" s="15" t="s">
        <v>8</v>
      </c>
      <c r="C92" s="13">
        <v>0</v>
      </c>
      <c r="D92" s="14">
        <v>0</v>
      </c>
    </row>
    <row r="93" spans="2:4" ht="12.75">
      <c r="B93" s="15" t="s">
        <v>9</v>
      </c>
      <c r="C93" s="13">
        <v>0</v>
      </c>
      <c r="D93" s="14">
        <v>0</v>
      </c>
    </row>
    <row r="94" spans="2:4" ht="12.75">
      <c r="B94" s="15" t="s">
        <v>10</v>
      </c>
      <c r="C94" s="13">
        <v>0</v>
      </c>
      <c r="D94" s="14">
        <v>0</v>
      </c>
    </row>
    <row r="95" spans="2:4" ht="12.75">
      <c r="B95" s="15" t="s">
        <v>11</v>
      </c>
      <c r="C95" s="13">
        <v>0</v>
      </c>
      <c r="D95" s="14">
        <v>0</v>
      </c>
    </row>
    <row r="96" spans="2:4" ht="12.75">
      <c r="B96" s="15" t="s">
        <v>12</v>
      </c>
      <c r="C96" s="13">
        <v>0</v>
      </c>
      <c r="D96" s="14">
        <v>0</v>
      </c>
    </row>
    <row r="97" spans="2:4" ht="12.75">
      <c r="B97" s="15" t="s">
        <v>13</v>
      </c>
      <c r="C97" s="13">
        <v>0</v>
      </c>
      <c r="D97" s="14">
        <v>1</v>
      </c>
    </row>
    <row r="98" spans="2:4" ht="12.75">
      <c r="B98" s="15" t="s">
        <v>14</v>
      </c>
      <c r="C98" s="13">
        <v>0</v>
      </c>
      <c r="D98" s="14">
        <v>0</v>
      </c>
    </row>
    <row r="99" spans="2:4" ht="12.75">
      <c r="B99" s="15" t="s">
        <v>15</v>
      </c>
      <c r="C99" s="13">
        <v>0</v>
      </c>
      <c r="D99" s="14">
        <v>0</v>
      </c>
    </row>
    <row r="100" spans="2:4" ht="12.75">
      <c r="B100" s="15" t="s">
        <v>16</v>
      </c>
      <c r="C100" s="13">
        <v>0</v>
      </c>
      <c r="D100" s="14">
        <v>0</v>
      </c>
    </row>
    <row r="101" spans="2:4" ht="13.5" thickBot="1">
      <c r="B101" s="16" t="s">
        <v>17</v>
      </c>
      <c r="C101" s="13">
        <v>0</v>
      </c>
      <c r="D101" s="14">
        <v>0</v>
      </c>
    </row>
    <row r="102" spans="1:4" ht="13.5" thickBot="1">
      <c r="A102" s="17" t="s">
        <v>44</v>
      </c>
      <c r="B102" s="18" t="s">
        <v>7</v>
      </c>
      <c r="C102" s="13">
        <v>0</v>
      </c>
      <c r="D102" s="14">
        <v>0</v>
      </c>
    </row>
    <row r="103" spans="2:4" ht="12.75">
      <c r="B103" s="15" t="s">
        <v>8</v>
      </c>
      <c r="C103" s="13">
        <v>0</v>
      </c>
      <c r="D103" s="14">
        <v>0</v>
      </c>
    </row>
    <row r="104" spans="2:4" ht="12.75">
      <c r="B104" s="15" t="s">
        <v>9</v>
      </c>
      <c r="C104" s="13">
        <v>0</v>
      </c>
      <c r="D104" s="14">
        <v>0</v>
      </c>
    </row>
    <row r="105" spans="2:4" ht="12.75">
      <c r="B105" s="15" t="s">
        <v>10</v>
      </c>
      <c r="C105" s="13">
        <v>0</v>
      </c>
      <c r="D105" s="14">
        <v>0</v>
      </c>
    </row>
    <row r="106" spans="2:4" ht="12.75">
      <c r="B106" s="15" t="s">
        <v>11</v>
      </c>
      <c r="C106" s="13">
        <v>1</v>
      </c>
      <c r="D106" s="14">
        <v>0</v>
      </c>
    </row>
    <row r="107" spans="2:4" ht="12.75">
      <c r="B107" s="15" t="s">
        <v>12</v>
      </c>
      <c r="C107" s="13">
        <v>0</v>
      </c>
      <c r="D107" s="14">
        <v>0</v>
      </c>
    </row>
    <row r="108" spans="2:4" ht="12.75">
      <c r="B108" s="15" t="s">
        <v>13</v>
      </c>
      <c r="C108" s="13">
        <v>0</v>
      </c>
      <c r="D108" s="14">
        <v>0</v>
      </c>
    </row>
    <row r="109" spans="2:4" ht="12.75">
      <c r="B109" s="15" t="s">
        <v>14</v>
      </c>
      <c r="C109" s="13">
        <v>0</v>
      </c>
      <c r="D109" s="14">
        <v>0</v>
      </c>
    </row>
    <row r="110" spans="2:4" ht="12.75">
      <c r="B110" s="15" t="s">
        <v>15</v>
      </c>
      <c r="C110" s="13">
        <v>0</v>
      </c>
      <c r="D110" s="14">
        <v>0</v>
      </c>
    </row>
    <row r="111" spans="2:4" ht="12.75">
      <c r="B111" s="15" t="s">
        <v>16</v>
      </c>
      <c r="C111" s="13">
        <v>0</v>
      </c>
      <c r="D111" s="14">
        <v>0</v>
      </c>
    </row>
    <row r="112" spans="2:4" ht="13.5" thickBot="1">
      <c r="B112" s="16" t="s">
        <v>17</v>
      </c>
      <c r="C112" s="13">
        <v>0</v>
      </c>
      <c r="D112" s="14">
        <v>0</v>
      </c>
    </row>
    <row r="113" spans="1:4" ht="13.5" thickBot="1">
      <c r="A113" s="17" t="s">
        <v>45</v>
      </c>
      <c r="B113" s="18" t="s">
        <v>7</v>
      </c>
      <c r="C113" s="13">
        <v>0</v>
      </c>
      <c r="D113" s="14">
        <v>0</v>
      </c>
    </row>
    <row r="114" spans="2:4" ht="12.75">
      <c r="B114" s="15" t="s">
        <v>8</v>
      </c>
      <c r="C114" s="13">
        <v>0</v>
      </c>
      <c r="D114" s="14">
        <v>0</v>
      </c>
    </row>
    <row r="115" spans="2:4" ht="12.75">
      <c r="B115" s="15" t="s">
        <v>9</v>
      </c>
      <c r="C115" s="13">
        <v>0</v>
      </c>
      <c r="D115" s="14">
        <v>0</v>
      </c>
    </row>
    <row r="116" spans="2:4" ht="12.75">
      <c r="B116" s="15" t="s">
        <v>10</v>
      </c>
      <c r="C116" s="13">
        <v>0</v>
      </c>
      <c r="D116" s="14">
        <v>0</v>
      </c>
    </row>
    <row r="117" spans="2:4" ht="12.75">
      <c r="B117" s="15" t="s">
        <v>11</v>
      </c>
      <c r="C117" s="13">
        <v>0</v>
      </c>
      <c r="D117" s="14">
        <v>0</v>
      </c>
    </row>
    <row r="118" spans="2:4" ht="12.75">
      <c r="B118" s="15" t="s">
        <v>12</v>
      </c>
      <c r="C118" s="13">
        <v>0</v>
      </c>
      <c r="D118" s="14">
        <v>1</v>
      </c>
    </row>
    <row r="119" spans="2:4" ht="12.75">
      <c r="B119" s="15" t="s">
        <v>13</v>
      </c>
      <c r="C119" s="13">
        <v>0</v>
      </c>
      <c r="D119" s="14">
        <v>0</v>
      </c>
    </row>
    <row r="120" spans="2:4" ht="12.75">
      <c r="B120" s="15" t="s">
        <v>14</v>
      </c>
      <c r="C120" s="13">
        <v>0</v>
      </c>
      <c r="D120" s="14">
        <v>0</v>
      </c>
    </row>
    <row r="121" spans="2:4" ht="12.75">
      <c r="B121" s="15" t="s">
        <v>15</v>
      </c>
      <c r="C121" s="13">
        <v>0</v>
      </c>
      <c r="D121" s="14">
        <v>0</v>
      </c>
    </row>
    <row r="122" spans="2:4" ht="12.75">
      <c r="B122" s="15" t="s">
        <v>16</v>
      </c>
      <c r="C122" s="13">
        <v>0</v>
      </c>
      <c r="D122" s="14">
        <v>0</v>
      </c>
    </row>
    <row r="123" spans="2:4" ht="13.5" thickBot="1">
      <c r="B123" s="16" t="s">
        <v>17</v>
      </c>
      <c r="C123" s="13">
        <v>0</v>
      </c>
      <c r="D123" s="14">
        <v>0</v>
      </c>
    </row>
    <row r="124" spans="1:4" ht="13.5" thickBot="1">
      <c r="A124" s="17" t="s">
        <v>46</v>
      </c>
      <c r="B124" s="18" t="s">
        <v>7</v>
      </c>
      <c r="C124" s="13">
        <v>0</v>
      </c>
      <c r="D124" s="14">
        <v>0</v>
      </c>
    </row>
    <row r="125" spans="2:4" ht="12.75">
      <c r="B125" s="15" t="s">
        <v>8</v>
      </c>
      <c r="C125" s="13">
        <v>0</v>
      </c>
      <c r="D125" s="14">
        <v>0</v>
      </c>
    </row>
    <row r="126" spans="2:4" ht="12.75">
      <c r="B126" s="15" t="s">
        <v>9</v>
      </c>
      <c r="C126" s="13">
        <v>0</v>
      </c>
      <c r="D126" s="14">
        <v>0</v>
      </c>
    </row>
    <row r="127" spans="2:4" ht="12.75">
      <c r="B127" s="15" t="s">
        <v>10</v>
      </c>
      <c r="C127" s="13">
        <v>0</v>
      </c>
      <c r="D127" s="14">
        <v>0</v>
      </c>
    </row>
    <row r="128" spans="2:4" ht="12.75">
      <c r="B128" s="15" t="s">
        <v>11</v>
      </c>
      <c r="C128" s="13">
        <v>0</v>
      </c>
      <c r="D128" s="14">
        <v>0</v>
      </c>
    </row>
    <row r="129" spans="2:4" ht="12.75">
      <c r="B129" s="15" t="s">
        <v>12</v>
      </c>
      <c r="C129" s="13">
        <v>0</v>
      </c>
      <c r="D129" s="14">
        <v>0</v>
      </c>
    </row>
    <row r="130" spans="2:4" ht="12.75">
      <c r="B130" s="15" t="s">
        <v>13</v>
      </c>
      <c r="C130" s="13">
        <v>0</v>
      </c>
      <c r="D130" s="14">
        <v>0</v>
      </c>
    </row>
    <row r="131" spans="2:4" ht="12.75">
      <c r="B131" s="15" t="s">
        <v>14</v>
      </c>
      <c r="C131" s="13">
        <v>0</v>
      </c>
      <c r="D131" s="14">
        <v>0</v>
      </c>
    </row>
    <row r="132" spans="2:4" ht="12.75">
      <c r="B132" s="15" t="s">
        <v>15</v>
      </c>
      <c r="C132" s="13">
        <v>0</v>
      </c>
      <c r="D132" s="14">
        <v>0</v>
      </c>
    </row>
    <row r="133" spans="2:4" ht="13.5" customHeight="1">
      <c r="B133" s="15" t="s">
        <v>16</v>
      </c>
      <c r="C133" s="13">
        <v>0</v>
      </c>
      <c r="D133" s="14">
        <v>0</v>
      </c>
    </row>
    <row r="134" spans="2:4" ht="13.5" thickBot="1">
      <c r="B134" s="16" t="s">
        <v>17</v>
      </c>
      <c r="C134" s="13">
        <v>0</v>
      </c>
      <c r="D134" s="14">
        <v>0</v>
      </c>
    </row>
    <row r="135" spans="1:4" ht="13.5" thickBot="1">
      <c r="A135" s="17" t="s">
        <v>47</v>
      </c>
      <c r="B135" s="18" t="s">
        <v>7</v>
      </c>
      <c r="C135" s="13">
        <v>0</v>
      </c>
      <c r="D135" s="14">
        <v>0</v>
      </c>
    </row>
    <row r="136" spans="2:4" ht="12.75">
      <c r="B136" s="15" t="s">
        <v>8</v>
      </c>
      <c r="C136" s="13">
        <v>0</v>
      </c>
      <c r="D136" s="14">
        <v>0</v>
      </c>
    </row>
    <row r="137" spans="2:4" ht="12.75">
      <c r="B137" s="15" t="s">
        <v>9</v>
      </c>
      <c r="C137" s="13">
        <v>0</v>
      </c>
      <c r="D137" s="14">
        <v>0</v>
      </c>
    </row>
    <row r="138" spans="2:4" ht="12.75">
      <c r="B138" s="15" t="s">
        <v>10</v>
      </c>
      <c r="C138" s="13">
        <v>0</v>
      </c>
      <c r="D138" s="14">
        <v>0</v>
      </c>
    </row>
    <row r="139" spans="2:4" ht="12.75">
      <c r="B139" s="15" t="s">
        <v>11</v>
      </c>
      <c r="C139" s="13">
        <v>0</v>
      </c>
      <c r="D139" s="14">
        <v>0</v>
      </c>
    </row>
    <row r="140" spans="2:4" ht="12.75">
      <c r="B140" s="15" t="s">
        <v>12</v>
      </c>
      <c r="C140" s="13">
        <v>0</v>
      </c>
      <c r="D140" s="14">
        <v>0</v>
      </c>
    </row>
    <row r="141" spans="2:4" ht="12.75">
      <c r="B141" s="15" t="s">
        <v>13</v>
      </c>
      <c r="C141" s="13">
        <v>0</v>
      </c>
      <c r="D141" s="14">
        <v>0</v>
      </c>
    </row>
    <row r="142" spans="2:4" ht="12.75">
      <c r="B142" s="15" t="s">
        <v>14</v>
      </c>
      <c r="C142" s="13">
        <v>0</v>
      </c>
      <c r="D142" s="14">
        <v>0</v>
      </c>
    </row>
    <row r="143" spans="2:4" ht="12.75">
      <c r="B143" s="15" t="s">
        <v>15</v>
      </c>
      <c r="C143" s="13">
        <v>0</v>
      </c>
      <c r="D143" s="14">
        <v>0</v>
      </c>
    </row>
    <row r="144" spans="2:4" ht="12.75">
      <c r="B144" s="15" t="s">
        <v>16</v>
      </c>
      <c r="C144" s="13">
        <v>0</v>
      </c>
      <c r="D144" s="14">
        <v>0</v>
      </c>
    </row>
    <row r="145" spans="2:4" ht="13.5" thickBot="1">
      <c r="B145" s="16" t="s">
        <v>17</v>
      </c>
      <c r="C145" s="13">
        <v>0</v>
      </c>
      <c r="D145" s="14">
        <v>0</v>
      </c>
    </row>
    <row r="146" spans="1:4" ht="13.5" thickBot="1">
      <c r="A146" s="17" t="s">
        <v>48</v>
      </c>
      <c r="B146" s="18" t="s">
        <v>7</v>
      </c>
      <c r="C146" s="13">
        <v>0</v>
      </c>
      <c r="D146" s="14">
        <v>0</v>
      </c>
    </row>
    <row r="147" spans="2:4" ht="12.75">
      <c r="B147" s="15" t="s">
        <v>8</v>
      </c>
      <c r="C147" s="13">
        <v>0</v>
      </c>
      <c r="D147" s="14">
        <v>0</v>
      </c>
    </row>
    <row r="148" spans="2:4" ht="12.75">
      <c r="B148" s="15" t="s">
        <v>9</v>
      </c>
      <c r="C148" s="13">
        <v>0</v>
      </c>
      <c r="D148" s="14">
        <v>0</v>
      </c>
    </row>
    <row r="149" spans="2:4" ht="12.75">
      <c r="B149" s="15" t="s">
        <v>10</v>
      </c>
      <c r="C149" s="13">
        <v>0</v>
      </c>
      <c r="D149" s="14">
        <v>0</v>
      </c>
    </row>
    <row r="150" spans="2:4" ht="12.75">
      <c r="B150" s="15" t="s">
        <v>11</v>
      </c>
      <c r="C150" s="13">
        <v>0</v>
      </c>
      <c r="D150" s="14">
        <v>0</v>
      </c>
    </row>
    <row r="151" spans="2:4" ht="12.75">
      <c r="B151" s="15" t="s">
        <v>12</v>
      </c>
      <c r="C151" s="13">
        <v>0</v>
      </c>
      <c r="D151" s="14">
        <v>0</v>
      </c>
    </row>
    <row r="152" spans="2:4" ht="12.75">
      <c r="B152" s="15" t="s">
        <v>13</v>
      </c>
      <c r="C152" s="13">
        <v>0</v>
      </c>
      <c r="D152" s="14">
        <v>0</v>
      </c>
    </row>
    <row r="153" spans="2:4" ht="12.75">
      <c r="B153" s="15" t="s">
        <v>14</v>
      </c>
      <c r="C153" s="13">
        <v>0</v>
      </c>
      <c r="D153" s="14">
        <v>0</v>
      </c>
    </row>
    <row r="154" spans="2:4" ht="12.75">
      <c r="B154" s="15" t="s">
        <v>15</v>
      </c>
      <c r="C154" s="13">
        <v>0</v>
      </c>
      <c r="D154" s="14">
        <v>0</v>
      </c>
    </row>
    <row r="155" spans="2:4" ht="12.75">
      <c r="B155" s="15" t="s">
        <v>16</v>
      </c>
      <c r="C155" s="13">
        <v>0</v>
      </c>
      <c r="D155" s="14">
        <v>0</v>
      </c>
    </row>
    <row r="156" spans="2:4" ht="13.5" thickBot="1">
      <c r="B156" s="16" t="s">
        <v>17</v>
      </c>
      <c r="C156" s="13">
        <v>0</v>
      </c>
      <c r="D156" s="14">
        <v>0</v>
      </c>
    </row>
    <row r="157" spans="1:4" ht="13.5" thickBot="1">
      <c r="A157" s="17" t="s">
        <v>49</v>
      </c>
      <c r="B157" s="18" t="s">
        <v>7</v>
      </c>
      <c r="C157" s="13">
        <v>0</v>
      </c>
      <c r="D157" s="14">
        <v>0</v>
      </c>
    </row>
    <row r="158" spans="2:4" ht="12.75">
      <c r="B158" s="15" t="s">
        <v>8</v>
      </c>
      <c r="C158" s="13">
        <v>0</v>
      </c>
      <c r="D158" s="14">
        <v>0</v>
      </c>
    </row>
    <row r="159" spans="2:4" ht="12.75">
      <c r="B159" s="15" t="s">
        <v>9</v>
      </c>
      <c r="C159" s="13">
        <v>0</v>
      </c>
      <c r="D159" s="14">
        <v>0</v>
      </c>
    </row>
    <row r="160" spans="2:4" ht="12.75">
      <c r="B160" s="15" t="s">
        <v>10</v>
      </c>
      <c r="C160" s="13">
        <v>0</v>
      </c>
      <c r="D160" s="14">
        <v>0</v>
      </c>
    </row>
    <row r="161" spans="2:4" ht="12.75">
      <c r="B161" s="15" t="s">
        <v>11</v>
      </c>
      <c r="C161" s="13">
        <v>0</v>
      </c>
      <c r="D161" s="14">
        <v>0</v>
      </c>
    </row>
    <row r="162" spans="2:4" ht="12.75">
      <c r="B162" s="15" t="s">
        <v>12</v>
      </c>
      <c r="C162" s="13">
        <v>0</v>
      </c>
      <c r="D162" s="14">
        <v>0</v>
      </c>
    </row>
    <row r="163" spans="2:4" ht="12.75">
      <c r="B163" s="15" t="s">
        <v>13</v>
      </c>
      <c r="C163" s="13">
        <v>0</v>
      </c>
      <c r="D163" s="14">
        <v>1</v>
      </c>
    </row>
    <row r="164" spans="2:4" ht="12.75">
      <c r="B164" s="15" t="s">
        <v>14</v>
      </c>
      <c r="C164" s="13">
        <v>0</v>
      </c>
      <c r="D164" s="14">
        <v>0</v>
      </c>
    </row>
    <row r="165" spans="2:4" ht="12.75">
      <c r="B165" s="15" t="s">
        <v>15</v>
      </c>
      <c r="C165" s="13">
        <v>0</v>
      </c>
      <c r="D165" s="14">
        <v>0</v>
      </c>
    </row>
    <row r="166" spans="2:4" ht="12.75">
      <c r="B166" s="15" t="s">
        <v>16</v>
      </c>
      <c r="C166" s="13">
        <v>0</v>
      </c>
      <c r="D166" s="14">
        <v>0</v>
      </c>
    </row>
    <row r="167" spans="2:4" ht="13.5" thickBot="1">
      <c r="B167" s="16" t="s">
        <v>17</v>
      </c>
      <c r="C167" s="13">
        <v>0</v>
      </c>
      <c r="D167" s="14">
        <v>0</v>
      </c>
    </row>
    <row r="168" spans="1:4" ht="13.5" thickBot="1">
      <c r="A168" s="17" t="s">
        <v>50</v>
      </c>
      <c r="B168" s="18" t="s">
        <v>7</v>
      </c>
      <c r="C168" s="13">
        <v>0</v>
      </c>
      <c r="D168" s="14">
        <v>0</v>
      </c>
    </row>
    <row r="169" spans="2:4" ht="12.75">
      <c r="B169" s="15" t="s">
        <v>8</v>
      </c>
      <c r="C169" s="13">
        <v>0</v>
      </c>
      <c r="D169" s="14">
        <v>0</v>
      </c>
    </row>
    <row r="170" spans="2:4" ht="12.75">
      <c r="B170" s="15" t="s">
        <v>9</v>
      </c>
      <c r="C170" s="13">
        <v>0</v>
      </c>
      <c r="D170" s="14">
        <v>0</v>
      </c>
    </row>
    <row r="171" spans="2:4" ht="12.75">
      <c r="B171" s="15" t="s">
        <v>10</v>
      </c>
      <c r="C171" s="13">
        <v>0</v>
      </c>
      <c r="D171" s="14">
        <v>0</v>
      </c>
    </row>
    <row r="172" spans="2:4" ht="12.75">
      <c r="B172" s="15" t="s">
        <v>11</v>
      </c>
      <c r="C172" s="13">
        <v>0</v>
      </c>
      <c r="D172" s="14">
        <v>0</v>
      </c>
    </row>
    <row r="173" spans="2:4" ht="12.75">
      <c r="B173" s="15" t="s">
        <v>12</v>
      </c>
      <c r="C173" s="13">
        <v>0</v>
      </c>
      <c r="D173" s="14">
        <v>0</v>
      </c>
    </row>
    <row r="174" spans="2:4" ht="12.75">
      <c r="B174" s="15" t="s">
        <v>13</v>
      </c>
      <c r="C174" s="13">
        <v>0</v>
      </c>
      <c r="D174" s="14">
        <v>1</v>
      </c>
    </row>
    <row r="175" spans="2:4" ht="12.75">
      <c r="B175" s="15" t="s">
        <v>14</v>
      </c>
      <c r="C175" s="13">
        <v>0</v>
      </c>
      <c r="D175" s="14">
        <v>0</v>
      </c>
    </row>
    <row r="176" spans="2:4" ht="12.75">
      <c r="B176" s="15" t="s">
        <v>15</v>
      </c>
      <c r="C176" s="13">
        <v>0</v>
      </c>
      <c r="D176" s="14">
        <v>0</v>
      </c>
    </row>
    <row r="177" spans="2:4" ht="12.75">
      <c r="B177" s="15" t="s">
        <v>16</v>
      </c>
      <c r="C177" s="13">
        <v>0</v>
      </c>
      <c r="D177" s="14">
        <v>0</v>
      </c>
    </row>
    <row r="178" spans="2:4" ht="13.5" thickBot="1">
      <c r="B178" s="16" t="s">
        <v>17</v>
      </c>
      <c r="C178" s="13">
        <v>0</v>
      </c>
      <c r="D178" s="14">
        <v>0</v>
      </c>
    </row>
    <row r="179" spans="1:4" ht="13.5" thickBot="1">
      <c r="A179" s="17" t="s">
        <v>51</v>
      </c>
      <c r="B179" s="18" t="s">
        <v>7</v>
      </c>
      <c r="C179" s="13">
        <v>0</v>
      </c>
      <c r="D179" s="14">
        <v>0</v>
      </c>
    </row>
    <row r="180" spans="2:4" ht="12.75">
      <c r="B180" s="15" t="s">
        <v>8</v>
      </c>
      <c r="C180" s="13">
        <v>0</v>
      </c>
      <c r="D180" s="14">
        <v>0</v>
      </c>
    </row>
    <row r="181" spans="2:4" ht="12.75">
      <c r="B181" s="15" t="s">
        <v>9</v>
      </c>
      <c r="C181" s="13">
        <v>0</v>
      </c>
      <c r="D181" s="14">
        <v>0</v>
      </c>
    </row>
    <row r="182" spans="2:4" ht="12.75">
      <c r="B182" s="15" t="s">
        <v>10</v>
      </c>
      <c r="C182" s="13">
        <v>0</v>
      </c>
      <c r="D182" s="14">
        <v>0</v>
      </c>
    </row>
    <row r="183" spans="2:4" ht="12.75">
      <c r="B183" s="15" t="s">
        <v>11</v>
      </c>
      <c r="C183" s="13">
        <v>0</v>
      </c>
      <c r="D183" s="14">
        <v>0</v>
      </c>
    </row>
    <row r="184" spans="2:4" ht="12.75">
      <c r="B184" s="15" t="s">
        <v>12</v>
      </c>
      <c r="C184" s="13">
        <v>0</v>
      </c>
      <c r="D184" s="14">
        <v>0</v>
      </c>
    </row>
    <row r="185" spans="2:4" ht="12.75">
      <c r="B185" s="15" t="s">
        <v>13</v>
      </c>
      <c r="C185" s="13">
        <v>1</v>
      </c>
      <c r="D185" s="14">
        <v>0</v>
      </c>
    </row>
    <row r="186" spans="2:4" ht="12.75">
      <c r="B186" s="15" t="s">
        <v>14</v>
      </c>
      <c r="C186" s="13">
        <v>0</v>
      </c>
      <c r="D186" s="14">
        <v>0</v>
      </c>
    </row>
    <row r="187" spans="2:4" ht="12.75">
      <c r="B187" s="15" t="s">
        <v>15</v>
      </c>
      <c r="C187" s="13">
        <v>0</v>
      </c>
      <c r="D187" s="14">
        <v>0</v>
      </c>
    </row>
    <row r="188" spans="2:4" ht="12.75">
      <c r="B188" s="15" t="s">
        <v>16</v>
      </c>
      <c r="C188" s="13">
        <v>0</v>
      </c>
      <c r="D188" s="14">
        <v>0</v>
      </c>
    </row>
    <row r="189" spans="2:4" ht="13.5" thickBot="1">
      <c r="B189" s="16" t="s">
        <v>17</v>
      </c>
      <c r="C189" s="13">
        <v>0</v>
      </c>
      <c r="D189" s="14">
        <v>0</v>
      </c>
    </row>
    <row r="190" spans="1:4" ht="13.5" thickBot="1">
      <c r="A190" s="17" t="s">
        <v>52</v>
      </c>
      <c r="B190" s="18" t="s">
        <v>7</v>
      </c>
      <c r="C190" s="13">
        <v>0</v>
      </c>
      <c r="D190" s="14">
        <v>0</v>
      </c>
    </row>
    <row r="191" spans="2:4" ht="12.75">
      <c r="B191" s="15" t="s">
        <v>8</v>
      </c>
      <c r="C191" s="13">
        <v>0</v>
      </c>
      <c r="D191" s="14">
        <v>0</v>
      </c>
    </row>
    <row r="192" spans="2:4" ht="12.75">
      <c r="B192" s="15" t="s">
        <v>9</v>
      </c>
      <c r="C192" s="13">
        <v>0</v>
      </c>
      <c r="D192" s="14">
        <v>0</v>
      </c>
    </row>
    <row r="193" spans="2:4" ht="12.75">
      <c r="B193" s="15" t="s">
        <v>10</v>
      </c>
      <c r="C193" s="13">
        <v>0</v>
      </c>
      <c r="D193" s="14">
        <v>0</v>
      </c>
    </row>
    <row r="194" spans="2:4" ht="12.75">
      <c r="B194" s="15" t="s">
        <v>11</v>
      </c>
      <c r="C194" s="13">
        <v>0</v>
      </c>
      <c r="D194" s="14">
        <v>0</v>
      </c>
    </row>
    <row r="195" spans="2:4" ht="12.75">
      <c r="B195" s="15" t="s">
        <v>12</v>
      </c>
      <c r="C195" s="13">
        <v>1</v>
      </c>
      <c r="D195" s="14">
        <v>2</v>
      </c>
    </row>
    <row r="196" spans="2:4" ht="12.75">
      <c r="B196" s="15" t="s">
        <v>13</v>
      </c>
      <c r="C196" s="13">
        <v>0</v>
      </c>
      <c r="D196" s="14">
        <v>0</v>
      </c>
    </row>
    <row r="197" spans="2:4" ht="12.75">
      <c r="B197" s="15" t="s">
        <v>14</v>
      </c>
      <c r="C197" s="13">
        <v>0</v>
      </c>
      <c r="D197" s="14">
        <v>0</v>
      </c>
    </row>
    <row r="198" spans="2:4" ht="12.75">
      <c r="B198" s="15" t="s">
        <v>15</v>
      </c>
      <c r="C198" s="13">
        <v>0</v>
      </c>
      <c r="D198" s="14">
        <v>0</v>
      </c>
    </row>
    <row r="199" spans="2:4" ht="12.75">
      <c r="B199" s="15" t="s">
        <v>16</v>
      </c>
      <c r="C199" s="13">
        <v>0</v>
      </c>
      <c r="D199" s="14">
        <v>0</v>
      </c>
    </row>
    <row r="200" spans="2:4" ht="13.5" thickBot="1">
      <c r="B200" s="16" t="s">
        <v>17</v>
      </c>
      <c r="C200" s="13">
        <v>0</v>
      </c>
      <c r="D200" s="14">
        <v>0</v>
      </c>
    </row>
    <row r="201" spans="1:4" ht="13.5" thickBot="1">
      <c r="A201" s="17" t="s">
        <v>53</v>
      </c>
      <c r="B201" s="18" t="s">
        <v>7</v>
      </c>
      <c r="C201" s="13">
        <v>0</v>
      </c>
      <c r="D201" s="14">
        <v>0</v>
      </c>
    </row>
    <row r="202" spans="2:4" ht="12.75">
      <c r="B202" s="15" t="s">
        <v>8</v>
      </c>
      <c r="C202" s="13">
        <v>0</v>
      </c>
      <c r="D202" s="14">
        <v>0</v>
      </c>
    </row>
    <row r="203" spans="2:4" ht="12.75">
      <c r="B203" s="15" t="s">
        <v>9</v>
      </c>
      <c r="C203" s="13">
        <v>0</v>
      </c>
      <c r="D203" s="14">
        <v>0</v>
      </c>
    </row>
    <row r="204" spans="2:4" ht="12.75">
      <c r="B204" s="15" t="s">
        <v>10</v>
      </c>
      <c r="C204" s="13">
        <v>0</v>
      </c>
      <c r="D204" s="14">
        <v>0</v>
      </c>
    </row>
    <row r="205" spans="2:4" ht="12.75">
      <c r="B205" s="15" t="s">
        <v>11</v>
      </c>
      <c r="C205" s="13">
        <v>0</v>
      </c>
      <c r="D205" s="14">
        <v>0</v>
      </c>
    </row>
    <row r="206" spans="2:4" ht="12.75">
      <c r="B206" s="15" t="s">
        <v>12</v>
      </c>
      <c r="C206" s="13">
        <v>0</v>
      </c>
      <c r="D206" s="14">
        <v>0</v>
      </c>
    </row>
    <row r="207" spans="2:4" ht="12.75">
      <c r="B207" s="15" t="s">
        <v>13</v>
      </c>
      <c r="C207" s="13">
        <v>0</v>
      </c>
      <c r="D207" s="14">
        <v>2</v>
      </c>
    </row>
    <row r="208" spans="2:4" ht="12.75">
      <c r="B208" s="15" t="s">
        <v>14</v>
      </c>
      <c r="C208" s="13">
        <v>0</v>
      </c>
      <c r="D208" s="14">
        <v>0</v>
      </c>
    </row>
    <row r="209" spans="2:4" ht="12.75">
      <c r="B209" s="15" t="s">
        <v>15</v>
      </c>
      <c r="C209" s="13">
        <v>0</v>
      </c>
      <c r="D209" s="14">
        <v>0</v>
      </c>
    </row>
    <row r="210" spans="2:4" ht="12.75">
      <c r="B210" s="15" t="s">
        <v>16</v>
      </c>
      <c r="C210" s="13">
        <v>0</v>
      </c>
      <c r="D210" s="14">
        <v>0</v>
      </c>
    </row>
    <row r="211" spans="2:4" ht="13.5" thickBot="1">
      <c r="B211" s="16" t="s">
        <v>17</v>
      </c>
      <c r="C211" s="13">
        <v>0</v>
      </c>
      <c r="D211" s="14">
        <v>0</v>
      </c>
    </row>
    <row r="212" spans="1:4" ht="13.5" thickBot="1">
      <c r="A212" s="17" t="s">
        <v>54</v>
      </c>
      <c r="B212" s="18" t="s">
        <v>7</v>
      </c>
      <c r="C212" s="13">
        <v>1</v>
      </c>
      <c r="D212" s="14">
        <v>0</v>
      </c>
    </row>
    <row r="213" spans="2:4" ht="12.75">
      <c r="B213" s="15" t="s">
        <v>8</v>
      </c>
      <c r="C213" s="13">
        <v>0</v>
      </c>
      <c r="D213" s="14">
        <v>0</v>
      </c>
    </row>
    <row r="214" spans="2:4" ht="12.75">
      <c r="B214" s="15" t="s">
        <v>9</v>
      </c>
      <c r="C214" s="13">
        <v>0</v>
      </c>
      <c r="D214" s="14">
        <v>0</v>
      </c>
    </row>
    <row r="215" spans="2:4" ht="12.75">
      <c r="B215" s="15" t="s">
        <v>10</v>
      </c>
      <c r="C215" s="13">
        <v>0</v>
      </c>
      <c r="D215" s="14">
        <v>0</v>
      </c>
    </row>
    <row r="216" spans="2:4" ht="12.75">
      <c r="B216" s="15" t="s">
        <v>11</v>
      </c>
      <c r="C216" s="13">
        <v>0</v>
      </c>
      <c r="D216" s="14">
        <v>0</v>
      </c>
    </row>
    <row r="217" spans="2:4" ht="12.75">
      <c r="B217" s="15" t="s">
        <v>12</v>
      </c>
      <c r="C217" s="13">
        <v>1</v>
      </c>
      <c r="D217" s="14">
        <v>0</v>
      </c>
    </row>
    <row r="218" spans="2:4" ht="12.75">
      <c r="B218" s="15" t="s">
        <v>13</v>
      </c>
      <c r="C218" s="13">
        <v>2</v>
      </c>
      <c r="D218" s="14">
        <v>0</v>
      </c>
    </row>
    <row r="219" spans="2:4" ht="12.75">
      <c r="B219" s="15" t="s">
        <v>14</v>
      </c>
      <c r="C219" s="13">
        <v>0</v>
      </c>
      <c r="D219" s="14">
        <v>0</v>
      </c>
    </row>
    <row r="220" spans="2:4" ht="12.75">
      <c r="B220" s="15" t="s">
        <v>15</v>
      </c>
      <c r="C220" s="13">
        <v>0</v>
      </c>
      <c r="D220" s="14">
        <v>0</v>
      </c>
    </row>
    <row r="221" spans="2:4" ht="12.75">
      <c r="B221" s="15" t="s">
        <v>16</v>
      </c>
      <c r="C221" s="13">
        <v>0</v>
      </c>
      <c r="D221" s="14">
        <v>0</v>
      </c>
    </row>
    <row r="222" spans="2:4" ht="13.5" thickBot="1">
      <c r="B222" s="16" t="s">
        <v>17</v>
      </c>
      <c r="C222" s="13">
        <v>0</v>
      </c>
      <c r="D222" s="14">
        <v>0</v>
      </c>
    </row>
    <row r="223" spans="1:4" ht="13.5" thickBot="1">
      <c r="A223" s="11" t="s">
        <v>55</v>
      </c>
      <c r="B223" s="12" t="s">
        <v>7</v>
      </c>
      <c r="C223" s="13">
        <v>0</v>
      </c>
      <c r="D223" s="14">
        <v>0</v>
      </c>
    </row>
    <row r="224" spans="2:4" ht="12.75">
      <c r="B224" s="15" t="s">
        <v>8</v>
      </c>
      <c r="C224" s="13">
        <v>0</v>
      </c>
      <c r="D224" s="14">
        <v>0</v>
      </c>
    </row>
    <row r="225" spans="2:4" ht="12.75">
      <c r="B225" s="15" t="s">
        <v>9</v>
      </c>
      <c r="C225" s="13">
        <v>0</v>
      </c>
      <c r="D225" s="14">
        <v>0</v>
      </c>
    </row>
    <row r="226" spans="2:4" ht="12.75">
      <c r="B226" s="15" t="s">
        <v>10</v>
      </c>
      <c r="C226" s="13">
        <v>0</v>
      </c>
      <c r="D226" s="14">
        <v>0</v>
      </c>
    </row>
    <row r="227" spans="2:4" ht="12.75">
      <c r="B227" s="15" t="s">
        <v>11</v>
      </c>
      <c r="C227" s="13">
        <v>0</v>
      </c>
      <c r="D227" s="14">
        <v>0</v>
      </c>
    </row>
    <row r="228" spans="2:4" ht="12.75">
      <c r="B228" s="15" t="s">
        <v>12</v>
      </c>
      <c r="C228" s="13">
        <v>0</v>
      </c>
      <c r="D228" s="14">
        <v>0</v>
      </c>
    </row>
    <row r="229" spans="2:4" ht="12.75">
      <c r="B229" s="15" t="s">
        <v>13</v>
      </c>
      <c r="C229" s="13">
        <v>0</v>
      </c>
      <c r="D229" s="14">
        <v>0</v>
      </c>
    </row>
    <row r="230" spans="2:4" ht="12.75">
      <c r="B230" s="15" t="s">
        <v>14</v>
      </c>
      <c r="C230" s="13">
        <v>0</v>
      </c>
      <c r="D230" s="14">
        <v>0</v>
      </c>
    </row>
    <row r="231" spans="2:4" ht="12.75">
      <c r="B231" s="15" t="s">
        <v>15</v>
      </c>
      <c r="C231" s="13">
        <v>0</v>
      </c>
      <c r="D231" s="14">
        <v>0</v>
      </c>
    </row>
    <row r="232" spans="2:4" ht="12.75">
      <c r="B232" s="15" t="s">
        <v>16</v>
      </c>
      <c r="C232" s="13">
        <v>0</v>
      </c>
      <c r="D232" s="14">
        <v>0</v>
      </c>
    </row>
    <row r="233" spans="2:4" ht="13.5" thickBot="1">
      <c r="B233" s="16" t="s">
        <v>17</v>
      </c>
      <c r="C233" s="13">
        <v>0</v>
      </c>
      <c r="D233" s="14">
        <v>0</v>
      </c>
    </row>
    <row r="234" spans="1:4" ht="13.5" thickBot="1">
      <c r="A234" s="17" t="s">
        <v>56</v>
      </c>
      <c r="B234" s="18" t="s">
        <v>7</v>
      </c>
      <c r="C234" s="13">
        <v>0</v>
      </c>
      <c r="D234" s="14">
        <v>0</v>
      </c>
    </row>
    <row r="235" spans="2:4" ht="12.75">
      <c r="B235" s="15" t="s">
        <v>8</v>
      </c>
      <c r="C235" s="13">
        <v>0</v>
      </c>
      <c r="D235" s="14">
        <v>0</v>
      </c>
    </row>
    <row r="236" spans="2:4" ht="12.75">
      <c r="B236" s="15" t="s">
        <v>9</v>
      </c>
      <c r="C236" s="13">
        <v>0</v>
      </c>
      <c r="D236" s="14">
        <v>0</v>
      </c>
    </row>
    <row r="237" spans="2:4" ht="12.75">
      <c r="B237" s="15" t="s">
        <v>10</v>
      </c>
      <c r="C237" s="13">
        <v>0</v>
      </c>
      <c r="D237" s="14">
        <v>0</v>
      </c>
    </row>
    <row r="238" spans="2:4" ht="12.75">
      <c r="B238" s="15" t="s">
        <v>11</v>
      </c>
      <c r="C238" s="13">
        <v>0</v>
      </c>
      <c r="D238" s="14">
        <v>0</v>
      </c>
    </row>
    <row r="239" spans="2:4" ht="12.75">
      <c r="B239" s="15" t="s">
        <v>12</v>
      </c>
      <c r="C239" s="13">
        <v>0</v>
      </c>
      <c r="D239" s="14">
        <v>0</v>
      </c>
    </row>
    <row r="240" spans="2:4" ht="12.75">
      <c r="B240" s="15" t="s">
        <v>13</v>
      </c>
      <c r="C240" s="13">
        <v>0</v>
      </c>
      <c r="D240" s="14">
        <v>0</v>
      </c>
    </row>
    <row r="241" spans="2:4" ht="12.75">
      <c r="B241" s="15" t="s">
        <v>14</v>
      </c>
      <c r="C241" s="13">
        <v>0</v>
      </c>
      <c r="D241" s="14">
        <v>0</v>
      </c>
    </row>
    <row r="242" spans="2:4" ht="12.75">
      <c r="B242" s="15" t="s">
        <v>15</v>
      </c>
      <c r="C242" s="13">
        <v>0</v>
      </c>
      <c r="D242" s="14">
        <v>0</v>
      </c>
    </row>
    <row r="243" spans="2:4" ht="12.75">
      <c r="B243" s="15" t="s">
        <v>16</v>
      </c>
      <c r="C243" s="13">
        <v>0</v>
      </c>
      <c r="D243" s="14">
        <v>0</v>
      </c>
    </row>
    <row r="244" spans="2:4" ht="13.5" thickBot="1">
      <c r="B244" s="16" t="s">
        <v>17</v>
      </c>
      <c r="C244" s="13">
        <v>0</v>
      </c>
      <c r="D244" s="14">
        <v>0</v>
      </c>
    </row>
    <row r="245" spans="1:4" ht="13.5" thickBot="1">
      <c r="A245" s="17" t="s">
        <v>57</v>
      </c>
      <c r="B245" s="18" t="s">
        <v>7</v>
      </c>
      <c r="C245" s="13">
        <v>0</v>
      </c>
      <c r="D245" s="14">
        <v>0</v>
      </c>
    </row>
    <row r="246" spans="2:4" ht="12.75">
      <c r="B246" s="15" t="s">
        <v>8</v>
      </c>
      <c r="C246" s="13">
        <v>0</v>
      </c>
      <c r="D246" s="14">
        <v>0</v>
      </c>
    </row>
    <row r="247" spans="2:4" ht="12.75">
      <c r="B247" s="15" t="s">
        <v>9</v>
      </c>
      <c r="C247" s="13">
        <v>0</v>
      </c>
      <c r="D247" s="14">
        <v>0</v>
      </c>
    </row>
    <row r="248" spans="2:4" ht="12.75">
      <c r="B248" s="15" t="s">
        <v>10</v>
      </c>
      <c r="C248" s="13">
        <v>0</v>
      </c>
      <c r="D248" s="14">
        <v>0</v>
      </c>
    </row>
    <row r="249" spans="2:4" ht="12.75">
      <c r="B249" s="15" t="s">
        <v>11</v>
      </c>
      <c r="C249" s="13">
        <v>0</v>
      </c>
      <c r="D249" s="14">
        <v>0</v>
      </c>
    </row>
    <row r="250" spans="2:4" ht="12.75">
      <c r="B250" s="15" t="s">
        <v>12</v>
      </c>
      <c r="C250" s="13">
        <v>0</v>
      </c>
      <c r="D250" s="14">
        <v>0</v>
      </c>
    </row>
    <row r="251" spans="2:4" ht="12.75">
      <c r="B251" s="15" t="s">
        <v>13</v>
      </c>
      <c r="C251" s="13">
        <v>0</v>
      </c>
      <c r="D251" s="14">
        <v>0</v>
      </c>
    </row>
    <row r="252" spans="2:4" ht="12.75">
      <c r="B252" s="15" t="s">
        <v>14</v>
      </c>
      <c r="C252" s="13">
        <v>0</v>
      </c>
      <c r="D252" s="14">
        <v>0</v>
      </c>
    </row>
    <row r="253" spans="2:4" ht="12.75">
      <c r="B253" s="15" t="s">
        <v>15</v>
      </c>
      <c r="C253" s="13">
        <v>0</v>
      </c>
      <c r="D253" s="14">
        <v>0</v>
      </c>
    </row>
    <row r="254" spans="2:4" ht="12.75">
      <c r="B254" s="15" t="s">
        <v>16</v>
      </c>
      <c r="C254" s="13">
        <v>0</v>
      </c>
      <c r="D254" s="14">
        <v>0</v>
      </c>
    </row>
    <row r="255" spans="2:4" ht="13.5" thickBot="1">
      <c r="B255" s="16" t="s">
        <v>17</v>
      </c>
      <c r="C255" s="13">
        <v>0</v>
      </c>
      <c r="D255" s="14">
        <v>0</v>
      </c>
    </row>
    <row r="256" spans="1:4" ht="13.5" thickBot="1">
      <c r="A256" s="17" t="s">
        <v>58</v>
      </c>
      <c r="B256" s="18" t="s">
        <v>7</v>
      </c>
      <c r="C256" s="13">
        <v>0</v>
      </c>
      <c r="D256" s="14">
        <v>0</v>
      </c>
    </row>
    <row r="257" spans="2:4" ht="12.75">
      <c r="B257" s="15" t="s">
        <v>8</v>
      </c>
      <c r="C257" s="13">
        <v>0</v>
      </c>
      <c r="D257" s="14">
        <v>0</v>
      </c>
    </row>
    <row r="258" spans="2:4" ht="12.75">
      <c r="B258" s="15" t="s">
        <v>9</v>
      </c>
      <c r="C258" s="13">
        <v>0</v>
      </c>
      <c r="D258" s="14">
        <v>0</v>
      </c>
    </row>
    <row r="259" spans="2:4" ht="12.75">
      <c r="B259" s="15" t="s">
        <v>10</v>
      </c>
      <c r="C259" s="13">
        <v>0</v>
      </c>
      <c r="D259" s="14">
        <v>0</v>
      </c>
    </row>
    <row r="260" spans="2:4" ht="12.75">
      <c r="B260" s="15" t="s">
        <v>11</v>
      </c>
      <c r="C260" s="13">
        <v>0</v>
      </c>
      <c r="D260" s="14">
        <v>0</v>
      </c>
    </row>
    <row r="261" spans="2:4" ht="12.75">
      <c r="B261" s="15" t="s">
        <v>12</v>
      </c>
      <c r="C261" s="13">
        <v>0</v>
      </c>
      <c r="D261" s="14">
        <v>0</v>
      </c>
    </row>
    <row r="262" spans="2:4" ht="12.75">
      <c r="B262" s="15" t="s">
        <v>13</v>
      </c>
      <c r="C262" s="13">
        <v>0</v>
      </c>
      <c r="D262" s="14">
        <v>0</v>
      </c>
    </row>
    <row r="263" spans="2:4" ht="12.75">
      <c r="B263" s="15" t="s">
        <v>14</v>
      </c>
      <c r="C263" s="13">
        <v>0</v>
      </c>
      <c r="D263" s="14">
        <v>0</v>
      </c>
    </row>
    <row r="264" spans="2:4" ht="12.75">
      <c r="B264" s="15" t="s">
        <v>15</v>
      </c>
      <c r="C264" s="13">
        <v>0</v>
      </c>
      <c r="D264" s="14">
        <v>0</v>
      </c>
    </row>
    <row r="265" spans="2:4" ht="12.75">
      <c r="B265" s="15" t="s">
        <v>16</v>
      </c>
      <c r="C265" s="13">
        <v>0</v>
      </c>
      <c r="D265" s="14">
        <v>0</v>
      </c>
    </row>
    <row r="266" spans="2:4" ht="13.5" thickBot="1">
      <c r="B266" s="16" t="s">
        <v>17</v>
      </c>
      <c r="C266" s="13">
        <v>0</v>
      </c>
      <c r="D266" s="14">
        <v>0</v>
      </c>
    </row>
    <row r="267" spans="1:4" ht="13.5" thickBot="1">
      <c r="A267" s="17" t="s">
        <v>59</v>
      </c>
      <c r="B267" s="18" t="s">
        <v>7</v>
      </c>
      <c r="C267" s="13">
        <v>0</v>
      </c>
      <c r="D267" s="14">
        <v>0</v>
      </c>
    </row>
    <row r="268" spans="2:4" ht="12.75">
      <c r="B268" s="15" t="s">
        <v>8</v>
      </c>
      <c r="C268" s="13">
        <v>0</v>
      </c>
      <c r="D268" s="14">
        <v>0</v>
      </c>
    </row>
    <row r="269" spans="2:4" ht="12.75">
      <c r="B269" s="15" t="s">
        <v>9</v>
      </c>
      <c r="C269" s="13">
        <v>0</v>
      </c>
      <c r="D269" s="14">
        <v>0</v>
      </c>
    </row>
    <row r="270" spans="2:4" ht="12.75">
      <c r="B270" s="15" t="s">
        <v>10</v>
      </c>
      <c r="C270" s="13">
        <v>0</v>
      </c>
      <c r="D270" s="14">
        <v>0</v>
      </c>
    </row>
    <row r="271" spans="2:4" ht="12.75">
      <c r="B271" s="15" t="s">
        <v>11</v>
      </c>
      <c r="C271" s="13">
        <v>0</v>
      </c>
      <c r="D271" s="14">
        <v>0</v>
      </c>
    </row>
    <row r="272" spans="2:4" ht="12.75">
      <c r="B272" s="15" t="s">
        <v>12</v>
      </c>
      <c r="C272" s="13">
        <v>0</v>
      </c>
      <c r="D272" s="14">
        <v>0</v>
      </c>
    </row>
    <row r="273" spans="2:4" ht="12.75">
      <c r="B273" s="15" t="s">
        <v>13</v>
      </c>
      <c r="C273" s="13">
        <v>0</v>
      </c>
      <c r="D273" s="14">
        <v>0</v>
      </c>
    </row>
    <row r="274" spans="2:4" ht="12.75">
      <c r="B274" s="15" t="s">
        <v>14</v>
      </c>
      <c r="C274" s="13">
        <v>0</v>
      </c>
      <c r="D274" s="14">
        <v>0</v>
      </c>
    </row>
    <row r="275" spans="2:4" ht="12.75">
      <c r="B275" s="15" t="s">
        <v>15</v>
      </c>
      <c r="C275" s="13">
        <v>0</v>
      </c>
      <c r="D275" s="14">
        <v>0</v>
      </c>
    </row>
    <row r="276" spans="2:4" ht="12.75">
      <c r="B276" s="15" t="s">
        <v>16</v>
      </c>
      <c r="C276" s="13">
        <v>0</v>
      </c>
      <c r="D276" s="14">
        <v>0</v>
      </c>
    </row>
    <row r="277" spans="2:4" ht="13.5" thickBot="1">
      <c r="B277" s="16" t="s">
        <v>17</v>
      </c>
      <c r="C277" s="13">
        <v>0</v>
      </c>
      <c r="D277" s="14">
        <v>0</v>
      </c>
    </row>
    <row r="278" spans="1:4" ht="13.5" thickBot="1">
      <c r="A278" s="11" t="s">
        <v>60</v>
      </c>
      <c r="B278" s="12" t="s">
        <v>7</v>
      </c>
      <c r="C278" s="13">
        <v>0</v>
      </c>
      <c r="D278" s="14">
        <v>0</v>
      </c>
    </row>
    <row r="279" spans="2:4" ht="12.75">
      <c r="B279" s="15" t="s">
        <v>8</v>
      </c>
      <c r="C279" s="13">
        <v>0</v>
      </c>
      <c r="D279" s="14">
        <v>0</v>
      </c>
    </row>
    <row r="280" spans="2:4" ht="12.75">
      <c r="B280" s="15" t="s">
        <v>9</v>
      </c>
      <c r="C280" s="13">
        <v>0</v>
      </c>
      <c r="D280" s="14">
        <v>0</v>
      </c>
    </row>
    <row r="281" spans="2:4" ht="12.75">
      <c r="B281" s="15" t="s">
        <v>10</v>
      </c>
      <c r="C281" s="13">
        <v>0</v>
      </c>
      <c r="D281" s="14">
        <v>0</v>
      </c>
    </row>
    <row r="282" spans="2:4" ht="12.75">
      <c r="B282" s="15" t="s">
        <v>11</v>
      </c>
      <c r="C282" s="13">
        <v>0</v>
      </c>
      <c r="D282" s="14">
        <v>0</v>
      </c>
    </row>
    <row r="283" spans="2:4" ht="12.75">
      <c r="B283" s="15" t="s">
        <v>12</v>
      </c>
      <c r="C283" s="13">
        <v>0</v>
      </c>
      <c r="D283" s="14">
        <v>1</v>
      </c>
    </row>
    <row r="284" spans="2:4" ht="12.75">
      <c r="B284" s="15" t="s">
        <v>13</v>
      </c>
      <c r="C284" s="13">
        <v>0</v>
      </c>
      <c r="D284" s="14">
        <v>0</v>
      </c>
    </row>
    <row r="285" spans="2:4" ht="12.75">
      <c r="B285" s="15" t="s">
        <v>14</v>
      </c>
      <c r="C285" s="13">
        <v>0</v>
      </c>
      <c r="D285" s="14">
        <v>0</v>
      </c>
    </row>
    <row r="286" spans="2:4" ht="12.75">
      <c r="B286" s="15" t="s">
        <v>15</v>
      </c>
      <c r="C286" s="13">
        <v>0</v>
      </c>
      <c r="D286" s="14">
        <v>0</v>
      </c>
    </row>
    <row r="287" spans="2:4" ht="12.75">
      <c r="B287" s="15" t="s">
        <v>16</v>
      </c>
      <c r="C287" s="13">
        <v>0</v>
      </c>
      <c r="D287" s="14">
        <v>0</v>
      </c>
    </row>
    <row r="288" spans="2:4" ht="13.5" thickBot="1">
      <c r="B288" s="16" t="s">
        <v>17</v>
      </c>
      <c r="C288" s="13">
        <v>0</v>
      </c>
      <c r="D288" s="14">
        <v>0</v>
      </c>
    </row>
    <row r="289" spans="1:4" ht="13.5" thickBot="1">
      <c r="A289" s="17" t="s">
        <v>61</v>
      </c>
      <c r="B289" s="18" t="s">
        <v>7</v>
      </c>
      <c r="C289" s="13">
        <v>0</v>
      </c>
      <c r="D289" s="14">
        <v>0</v>
      </c>
    </row>
    <row r="290" spans="2:4" ht="12.75">
      <c r="B290" s="15" t="s">
        <v>8</v>
      </c>
      <c r="C290" s="13">
        <v>0</v>
      </c>
      <c r="D290" s="14">
        <v>0</v>
      </c>
    </row>
    <row r="291" spans="2:4" ht="12.75">
      <c r="B291" s="15" t="s">
        <v>9</v>
      </c>
      <c r="C291" s="13">
        <v>0</v>
      </c>
      <c r="D291" s="14">
        <v>0</v>
      </c>
    </row>
    <row r="292" spans="2:4" ht="12.75">
      <c r="B292" s="15" t="s">
        <v>10</v>
      </c>
      <c r="C292" s="13">
        <v>0</v>
      </c>
      <c r="D292" s="14">
        <v>0</v>
      </c>
    </row>
    <row r="293" spans="2:4" ht="12.75">
      <c r="B293" s="15" t="s">
        <v>11</v>
      </c>
      <c r="C293" s="13">
        <v>0</v>
      </c>
      <c r="D293" s="14">
        <v>0</v>
      </c>
    </row>
    <row r="294" spans="2:4" ht="12.75">
      <c r="B294" s="15" t="s">
        <v>12</v>
      </c>
      <c r="C294" s="13">
        <v>0</v>
      </c>
      <c r="D294" s="14">
        <v>1</v>
      </c>
    </row>
    <row r="295" spans="2:4" ht="12.75">
      <c r="B295" s="15" t="s">
        <v>13</v>
      </c>
      <c r="C295" s="13">
        <v>0</v>
      </c>
      <c r="D295" s="14">
        <v>0</v>
      </c>
    </row>
    <row r="296" spans="2:4" ht="12.75">
      <c r="B296" s="15" t="s">
        <v>14</v>
      </c>
      <c r="C296" s="13">
        <v>0</v>
      </c>
      <c r="D296" s="14">
        <v>0</v>
      </c>
    </row>
    <row r="297" spans="2:4" ht="12.75">
      <c r="B297" s="15" t="s">
        <v>15</v>
      </c>
      <c r="C297" s="13">
        <v>0</v>
      </c>
      <c r="D297" s="14">
        <v>0</v>
      </c>
    </row>
    <row r="298" spans="2:4" ht="12.75">
      <c r="B298" s="15" t="s">
        <v>16</v>
      </c>
      <c r="C298" s="13">
        <v>0</v>
      </c>
      <c r="D298" s="14">
        <v>0</v>
      </c>
    </row>
    <row r="299" spans="2:4" ht="13.5" thickBot="1">
      <c r="B299" s="16" t="s">
        <v>17</v>
      </c>
      <c r="C299" s="13">
        <v>0</v>
      </c>
      <c r="D299" s="14">
        <v>0</v>
      </c>
    </row>
    <row r="300" spans="1:4" ht="13.5" thickBot="1">
      <c r="A300" s="17" t="s">
        <v>62</v>
      </c>
      <c r="B300" s="18" t="s">
        <v>7</v>
      </c>
      <c r="C300" s="13">
        <v>0</v>
      </c>
      <c r="D300" s="14">
        <v>0</v>
      </c>
    </row>
    <row r="301" spans="2:4" ht="12.75">
      <c r="B301" s="15" t="s">
        <v>8</v>
      </c>
      <c r="C301" s="13">
        <v>0</v>
      </c>
      <c r="D301" s="14">
        <v>0</v>
      </c>
    </row>
    <row r="302" spans="2:4" ht="12.75">
      <c r="B302" s="15" t="s">
        <v>9</v>
      </c>
      <c r="C302" s="13">
        <v>0</v>
      </c>
      <c r="D302" s="14">
        <v>0</v>
      </c>
    </row>
    <row r="303" spans="2:4" ht="12.75">
      <c r="B303" s="15" t="s">
        <v>10</v>
      </c>
      <c r="C303" s="13">
        <v>0</v>
      </c>
      <c r="D303" s="14">
        <v>0</v>
      </c>
    </row>
    <row r="304" spans="2:4" ht="12.75">
      <c r="B304" s="15" t="s">
        <v>11</v>
      </c>
      <c r="C304" s="13">
        <v>0</v>
      </c>
      <c r="D304" s="14">
        <v>0</v>
      </c>
    </row>
    <row r="305" spans="2:4" ht="12.75">
      <c r="B305" s="15" t="s">
        <v>12</v>
      </c>
      <c r="C305" s="13">
        <v>0</v>
      </c>
      <c r="D305" s="14">
        <v>0</v>
      </c>
    </row>
    <row r="306" spans="2:4" ht="12.75">
      <c r="B306" s="15" t="s">
        <v>13</v>
      </c>
      <c r="C306" s="13">
        <v>0</v>
      </c>
      <c r="D306" s="14">
        <v>0</v>
      </c>
    </row>
    <row r="307" spans="2:4" ht="12.75">
      <c r="B307" s="15" t="s">
        <v>14</v>
      </c>
      <c r="C307" s="13">
        <v>0</v>
      </c>
      <c r="D307" s="14">
        <v>0</v>
      </c>
    </row>
    <row r="308" spans="2:4" ht="12.75">
      <c r="B308" s="15" t="s">
        <v>15</v>
      </c>
      <c r="C308" s="13">
        <v>0</v>
      </c>
      <c r="D308" s="14">
        <v>0</v>
      </c>
    </row>
    <row r="309" spans="2:4" ht="12.75">
      <c r="B309" s="15" t="s">
        <v>16</v>
      </c>
      <c r="C309" s="13">
        <v>0</v>
      </c>
      <c r="D309" s="14">
        <v>0</v>
      </c>
    </row>
    <row r="310" spans="2:4" ht="13.5" thickBot="1">
      <c r="B310" s="16" t="s">
        <v>17</v>
      </c>
      <c r="C310" s="13">
        <v>0</v>
      </c>
      <c r="D310" s="14">
        <v>0</v>
      </c>
    </row>
    <row r="311" spans="1:4" ht="13.5" thickBot="1">
      <c r="A311" s="17" t="s">
        <v>63</v>
      </c>
      <c r="B311" s="18" t="s">
        <v>7</v>
      </c>
      <c r="C311" s="13">
        <v>0</v>
      </c>
      <c r="D311" s="14">
        <v>0</v>
      </c>
    </row>
    <row r="312" spans="2:4" ht="12.75">
      <c r="B312" s="15" t="s">
        <v>8</v>
      </c>
      <c r="C312" s="13">
        <v>0</v>
      </c>
      <c r="D312" s="14">
        <v>0</v>
      </c>
    </row>
    <row r="313" spans="2:4" ht="12.75">
      <c r="B313" s="15" t="s">
        <v>9</v>
      </c>
      <c r="C313" s="13">
        <v>0</v>
      </c>
      <c r="D313" s="14">
        <v>0</v>
      </c>
    </row>
    <row r="314" spans="2:4" ht="12.75">
      <c r="B314" s="15" t="s">
        <v>10</v>
      </c>
      <c r="C314" s="13">
        <v>0</v>
      </c>
      <c r="D314" s="14">
        <v>0</v>
      </c>
    </row>
    <row r="315" spans="2:4" ht="12.75">
      <c r="B315" s="15" t="s">
        <v>11</v>
      </c>
      <c r="C315" s="13">
        <v>1</v>
      </c>
      <c r="D315" s="14">
        <v>0</v>
      </c>
    </row>
    <row r="316" spans="2:4" ht="12.75">
      <c r="B316" s="15" t="s">
        <v>12</v>
      </c>
      <c r="C316" s="13">
        <v>0</v>
      </c>
      <c r="D316" s="14">
        <v>0</v>
      </c>
    </row>
    <row r="317" spans="2:4" ht="12.75">
      <c r="B317" s="15" t="s">
        <v>13</v>
      </c>
      <c r="C317" s="13">
        <v>0</v>
      </c>
      <c r="D317" s="14">
        <v>0</v>
      </c>
    </row>
    <row r="318" spans="2:4" ht="12.75">
      <c r="B318" s="15" t="s">
        <v>14</v>
      </c>
      <c r="C318" s="13">
        <v>0</v>
      </c>
      <c r="D318" s="14">
        <v>0</v>
      </c>
    </row>
    <row r="319" spans="2:4" ht="12.75">
      <c r="B319" s="15" t="s">
        <v>15</v>
      </c>
      <c r="C319" s="13">
        <v>0</v>
      </c>
      <c r="D319" s="14">
        <v>0</v>
      </c>
    </row>
    <row r="320" spans="2:4" ht="12.75">
      <c r="B320" s="15" t="s">
        <v>16</v>
      </c>
      <c r="C320" s="13">
        <v>0</v>
      </c>
      <c r="D320" s="14">
        <v>0</v>
      </c>
    </row>
    <row r="321" spans="2:4" ht="13.5" thickBot="1">
      <c r="B321" s="16" t="s">
        <v>17</v>
      </c>
      <c r="C321" s="13">
        <v>0</v>
      </c>
      <c r="D321" s="14">
        <v>0</v>
      </c>
    </row>
    <row r="322" spans="1:4" ht="13.5" thickBot="1">
      <c r="A322" s="17" t="s">
        <v>64</v>
      </c>
      <c r="B322" s="18" t="s">
        <v>7</v>
      </c>
      <c r="C322" s="13">
        <v>0</v>
      </c>
      <c r="D322" s="14">
        <v>0</v>
      </c>
    </row>
    <row r="323" spans="2:4" ht="12.75">
      <c r="B323" s="15" t="s">
        <v>8</v>
      </c>
      <c r="C323" s="13">
        <v>0</v>
      </c>
      <c r="D323" s="14">
        <v>0</v>
      </c>
    </row>
    <row r="324" spans="2:4" ht="12.75">
      <c r="B324" s="15" t="s">
        <v>9</v>
      </c>
      <c r="C324" s="13">
        <v>0</v>
      </c>
      <c r="D324" s="14">
        <v>0</v>
      </c>
    </row>
    <row r="325" spans="2:4" ht="12.75">
      <c r="B325" s="15" t="s">
        <v>10</v>
      </c>
      <c r="C325" s="13">
        <v>0</v>
      </c>
      <c r="D325" s="14">
        <v>0</v>
      </c>
    </row>
    <row r="326" spans="2:4" ht="12.75">
      <c r="B326" s="15" t="s">
        <v>11</v>
      </c>
      <c r="C326" s="13">
        <v>0</v>
      </c>
      <c r="D326" s="14">
        <v>0</v>
      </c>
    </row>
    <row r="327" spans="2:4" ht="12.75">
      <c r="B327" s="15" t="s">
        <v>12</v>
      </c>
      <c r="C327" s="13">
        <v>0</v>
      </c>
      <c r="D327" s="14">
        <v>0</v>
      </c>
    </row>
    <row r="328" spans="2:4" ht="12.75">
      <c r="B328" s="15" t="s">
        <v>13</v>
      </c>
      <c r="C328" s="13">
        <v>0</v>
      </c>
      <c r="D328" s="14">
        <v>0</v>
      </c>
    </row>
    <row r="329" spans="2:4" ht="12.75">
      <c r="B329" s="15" t="s">
        <v>14</v>
      </c>
      <c r="C329" s="13">
        <v>0</v>
      </c>
      <c r="D329" s="14">
        <v>0</v>
      </c>
    </row>
    <row r="330" spans="2:4" ht="12.75">
      <c r="B330" s="15" t="s">
        <v>15</v>
      </c>
      <c r="C330" s="13">
        <v>0</v>
      </c>
      <c r="D330" s="14">
        <v>1</v>
      </c>
    </row>
    <row r="331" spans="2:4" ht="12.75">
      <c r="B331" s="15" t="s">
        <v>16</v>
      </c>
      <c r="C331" s="13">
        <v>0</v>
      </c>
      <c r="D331" s="14">
        <v>0</v>
      </c>
    </row>
    <row r="332" spans="2:4" ht="13.5" thickBot="1">
      <c r="B332" s="16" t="s">
        <v>17</v>
      </c>
      <c r="C332" s="13">
        <v>0</v>
      </c>
      <c r="D332" s="14">
        <v>0</v>
      </c>
    </row>
    <row r="333" spans="1:4" ht="13.5" thickBot="1">
      <c r="A333" s="17" t="s">
        <v>65</v>
      </c>
      <c r="B333" s="18" t="s">
        <v>7</v>
      </c>
      <c r="C333" s="13">
        <v>0</v>
      </c>
      <c r="D333" s="14">
        <v>0</v>
      </c>
    </row>
    <row r="334" spans="2:4" ht="12.75">
      <c r="B334" s="15" t="s">
        <v>8</v>
      </c>
      <c r="C334" s="13">
        <v>0</v>
      </c>
      <c r="D334" s="14">
        <v>0</v>
      </c>
    </row>
    <row r="335" spans="2:4" ht="12.75">
      <c r="B335" s="15" t="s">
        <v>9</v>
      </c>
      <c r="C335" s="13">
        <v>0</v>
      </c>
      <c r="D335" s="14">
        <v>0</v>
      </c>
    </row>
    <row r="336" spans="2:4" ht="12.75">
      <c r="B336" s="15" t="s">
        <v>10</v>
      </c>
      <c r="C336" s="13">
        <v>2</v>
      </c>
      <c r="D336" s="14">
        <v>2</v>
      </c>
    </row>
    <row r="337" spans="2:4" ht="12.75">
      <c r="B337" s="15" t="s">
        <v>11</v>
      </c>
      <c r="C337" s="13">
        <v>1</v>
      </c>
      <c r="D337" s="14">
        <v>1</v>
      </c>
    </row>
    <row r="338" spans="2:4" ht="12.75">
      <c r="B338" s="15" t="s">
        <v>12</v>
      </c>
      <c r="C338" s="13">
        <v>1</v>
      </c>
      <c r="D338" s="14">
        <v>1</v>
      </c>
    </row>
    <row r="339" spans="2:4" ht="12.75">
      <c r="B339" s="15" t="s">
        <v>13</v>
      </c>
      <c r="C339" s="13">
        <v>0</v>
      </c>
      <c r="D339" s="14">
        <v>0</v>
      </c>
    </row>
    <row r="340" spans="2:4" ht="12.75">
      <c r="B340" s="15" t="s">
        <v>14</v>
      </c>
      <c r="C340" s="13">
        <v>1</v>
      </c>
      <c r="D340" s="14">
        <v>0</v>
      </c>
    </row>
    <row r="341" spans="2:4" ht="12.75">
      <c r="B341" s="15" t="s">
        <v>15</v>
      </c>
      <c r="C341" s="13">
        <v>0</v>
      </c>
      <c r="D341" s="14">
        <v>0</v>
      </c>
    </row>
    <row r="342" spans="2:4" ht="12.75">
      <c r="B342" s="15" t="s">
        <v>16</v>
      </c>
      <c r="C342" s="13">
        <v>0</v>
      </c>
      <c r="D342" s="14">
        <v>0</v>
      </c>
    </row>
    <row r="343" spans="2:4" ht="13.5" thickBot="1">
      <c r="B343" s="16" t="s">
        <v>17</v>
      </c>
      <c r="C343" s="13">
        <v>0</v>
      </c>
      <c r="D343" s="14">
        <v>0</v>
      </c>
    </row>
    <row r="344" spans="1:4" ht="13.5" thickBot="1">
      <c r="A344" s="17" t="s">
        <v>66</v>
      </c>
      <c r="B344" s="18" t="s">
        <v>7</v>
      </c>
      <c r="C344" s="13">
        <v>0</v>
      </c>
      <c r="D344" s="14">
        <v>0</v>
      </c>
    </row>
    <row r="345" spans="2:4" ht="12.75">
      <c r="B345" s="15" t="s">
        <v>8</v>
      </c>
      <c r="C345" s="13">
        <v>0</v>
      </c>
      <c r="D345" s="14">
        <v>0</v>
      </c>
    </row>
    <row r="346" spans="2:4" ht="12.75">
      <c r="B346" s="15" t="s">
        <v>9</v>
      </c>
      <c r="C346" s="13">
        <v>0</v>
      </c>
      <c r="D346" s="14">
        <v>0</v>
      </c>
    </row>
    <row r="347" spans="2:4" ht="12.75">
      <c r="B347" s="15" t="s">
        <v>10</v>
      </c>
      <c r="C347" s="13">
        <v>0</v>
      </c>
      <c r="D347" s="14">
        <v>0</v>
      </c>
    </row>
    <row r="348" spans="2:4" ht="12.75">
      <c r="B348" s="15" t="s">
        <v>11</v>
      </c>
      <c r="C348" s="13">
        <v>0</v>
      </c>
      <c r="D348" s="14">
        <v>0</v>
      </c>
    </row>
    <row r="349" spans="2:4" ht="12.75">
      <c r="B349" s="15" t="s">
        <v>12</v>
      </c>
      <c r="C349" s="13">
        <v>2</v>
      </c>
      <c r="D349" s="14">
        <v>0</v>
      </c>
    </row>
    <row r="350" spans="2:4" ht="12.75">
      <c r="B350" s="15" t="s">
        <v>13</v>
      </c>
      <c r="C350" s="13">
        <v>0</v>
      </c>
      <c r="D350" s="14">
        <v>0</v>
      </c>
    </row>
    <row r="351" spans="2:4" ht="12.75">
      <c r="B351" s="15" t="s">
        <v>14</v>
      </c>
      <c r="C351" s="13">
        <v>0</v>
      </c>
      <c r="D351" s="14">
        <v>0</v>
      </c>
    </row>
    <row r="352" spans="2:4" ht="12.75">
      <c r="B352" s="15" t="s">
        <v>15</v>
      </c>
      <c r="C352" s="13">
        <v>0</v>
      </c>
      <c r="D352" s="14">
        <v>0</v>
      </c>
    </row>
    <row r="353" spans="2:4" ht="12.75">
      <c r="B353" s="15" t="s">
        <v>16</v>
      </c>
      <c r="C353" s="13">
        <v>0</v>
      </c>
      <c r="D353" s="14">
        <v>0</v>
      </c>
    </row>
    <row r="354" spans="2:4" ht="13.5" thickBot="1">
      <c r="B354" s="16" t="s">
        <v>17</v>
      </c>
      <c r="C354" s="13">
        <v>0</v>
      </c>
      <c r="D354" s="14">
        <v>0</v>
      </c>
    </row>
    <row r="355" spans="1:4" ht="13.5" thickBot="1">
      <c r="A355" s="17" t="s">
        <v>67</v>
      </c>
      <c r="B355" s="18" t="s">
        <v>7</v>
      </c>
      <c r="C355" s="13">
        <v>0</v>
      </c>
      <c r="D355" s="14">
        <v>0</v>
      </c>
    </row>
    <row r="356" spans="2:4" ht="12.75">
      <c r="B356" s="15" t="s">
        <v>8</v>
      </c>
      <c r="C356" s="13">
        <v>0</v>
      </c>
      <c r="D356" s="14">
        <v>0</v>
      </c>
    </row>
    <row r="357" spans="2:4" ht="12.75">
      <c r="B357" s="15" t="s">
        <v>9</v>
      </c>
      <c r="C357" s="13">
        <v>0</v>
      </c>
      <c r="D357" s="14">
        <v>0</v>
      </c>
    </row>
    <row r="358" spans="2:4" ht="12.75">
      <c r="B358" s="15" t="s">
        <v>10</v>
      </c>
      <c r="C358" s="13">
        <v>0</v>
      </c>
      <c r="D358" s="14">
        <v>0</v>
      </c>
    </row>
    <row r="359" spans="2:4" ht="12.75">
      <c r="B359" s="15" t="s">
        <v>11</v>
      </c>
      <c r="C359" s="13">
        <v>0</v>
      </c>
      <c r="D359" s="14">
        <v>0</v>
      </c>
    </row>
    <row r="360" spans="2:4" ht="12.75">
      <c r="B360" s="15" t="s">
        <v>12</v>
      </c>
      <c r="C360" s="13">
        <v>0</v>
      </c>
      <c r="D360" s="14">
        <v>0</v>
      </c>
    </row>
    <row r="361" spans="2:4" ht="12.75">
      <c r="B361" s="15" t="s">
        <v>13</v>
      </c>
      <c r="C361" s="13">
        <v>0</v>
      </c>
      <c r="D361" s="14">
        <v>0</v>
      </c>
    </row>
    <row r="362" spans="2:4" ht="12.75">
      <c r="B362" s="15" t="s">
        <v>14</v>
      </c>
      <c r="C362" s="13">
        <v>0</v>
      </c>
      <c r="D362" s="14">
        <v>0</v>
      </c>
    </row>
    <row r="363" spans="2:4" ht="12.75">
      <c r="B363" s="15" t="s">
        <v>15</v>
      </c>
      <c r="C363" s="13">
        <v>0</v>
      </c>
      <c r="D363" s="14">
        <v>0</v>
      </c>
    </row>
    <row r="364" spans="2:4" ht="12.75">
      <c r="B364" s="15" t="s">
        <v>16</v>
      </c>
      <c r="C364" s="13">
        <v>0</v>
      </c>
      <c r="D364" s="14">
        <v>0</v>
      </c>
    </row>
    <row r="365" spans="2:4" ht="13.5" thickBot="1">
      <c r="B365" s="16" t="s">
        <v>17</v>
      </c>
      <c r="C365" s="13">
        <v>0</v>
      </c>
      <c r="D365" s="14">
        <v>0</v>
      </c>
    </row>
    <row r="366" spans="1:4" ht="13.5" thickBot="1">
      <c r="A366" s="17" t="s">
        <v>68</v>
      </c>
      <c r="B366" s="18" t="s">
        <v>7</v>
      </c>
      <c r="C366" s="13">
        <v>0</v>
      </c>
      <c r="D366" s="14">
        <v>0</v>
      </c>
    </row>
    <row r="367" spans="2:4" ht="12.75">
      <c r="B367" s="15" t="s">
        <v>8</v>
      </c>
      <c r="C367" s="13">
        <v>0</v>
      </c>
      <c r="D367" s="14">
        <v>0</v>
      </c>
    </row>
    <row r="368" spans="2:4" ht="12.75">
      <c r="B368" s="15" t="s">
        <v>9</v>
      </c>
      <c r="C368" s="13">
        <v>0</v>
      </c>
      <c r="D368" s="14">
        <v>0</v>
      </c>
    </row>
    <row r="369" spans="2:4" ht="12.75">
      <c r="B369" s="15" t="s">
        <v>10</v>
      </c>
      <c r="C369" s="13">
        <v>0</v>
      </c>
      <c r="D369" s="14">
        <v>0</v>
      </c>
    </row>
    <row r="370" spans="2:4" ht="12.75">
      <c r="B370" s="15" t="s">
        <v>11</v>
      </c>
      <c r="C370" s="13">
        <v>0</v>
      </c>
      <c r="D370" s="14">
        <v>0</v>
      </c>
    </row>
    <row r="371" spans="2:4" ht="12.75">
      <c r="B371" s="15" t="s">
        <v>12</v>
      </c>
      <c r="C371" s="13">
        <v>1</v>
      </c>
      <c r="D371" s="14">
        <v>0</v>
      </c>
    </row>
    <row r="372" spans="2:4" ht="12.75">
      <c r="B372" s="15" t="s">
        <v>13</v>
      </c>
      <c r="C372" s="13">
        <v>0</v>
      </c>
      <c r="D372" s="14">
        <v>0</v>
      </c>
    </row>
    <row r="373" spans="2:4" ht="12.75">
      <c r="B373" s="15" t="s">
        <v>14</v>
      </c>
      <c r="C373" s="13">
        <v>0</v>
      </c>
      <c r="D373" s="14">
        <v>0</v>
      </c>
    </row>
    <row r="374" spans="2:4" ht="12.75">
      <c r="B374" s="15" t="s">
        <v>15</v>
      </c>
      <c r="C374" s="13">
        <v>0</v>
      </c>
      <c r="D374" s="14">
        <v>0</v>
      </c>
    </row>
    <row r="375" spans="2:4" ht="12.75">
      <c r="B375" s="15" t="s">
        <v>16</v>
      </c>
      <c r="C375" s="13">
        <v>0</v>
      </c>
      <c r="D375" s="14">
        <v>0</v>
      </c>
    </row>
    <row r="376" spans="2:4" ht="13.5" thickBot="1">
      <c r="B376" s="16" t="s">
        <v>17</v>
      </c>
      <c r="C376" s="13">
        <v>0</v>
      </c>
      <c r="D376" s="14">
        <v>0</v>
      </c>
    </row>
    <row r="377" spans="1:4" ht="13.5" thickBot="1">
      <c r="A377" s="11"/>
      <c r="B377" s="12" t="s">
        <v>7</v>
      </c>
      <c r="C377" s="13">
        <v>0</v>
      </c>
      <c r="D377" s="14">
        <v>0</v>
      </c>
    </row>
    <row r="378" spans="2:4" ht="12.75">
      <c r="B378" s="15" t="s">
        <v>8</v>
      </c>
      <c r="C378" s="13">
        <v>0</v>
      </c>
      <c r="D378" s="14">
        <v>0</v>
      </c>
    </row>
    <row r="379" spans="2:4" ht="12.75">
      <c r="B379" s="15" t="s">
        <v>9</v>
      </c>
      <c r="C379" s="13">
        <v>0</v>
      </c>
      <c r="D379" s="14">
        <v>0</v>
      </c>
    </row>
    <row r="380" spans="2:4" ht="12.75">
      <c r="B380" s="15" t="s">
        <v>10</v>
      </c>
      <c r="C380" s="13">
        <v>0</v>
      </c>
      <c r="D380" s="14">
        <v>0</v>
      </c>
    </row>
    <row r="381" spans="2:4" ht="12.75">
      <c r="B381" s="15" t="s">
        <v>11</v>
      </c>
      <c r="C381" s="13">
        <v>0</v>
      </c>
      <c r="D381" s="14">
        <v>0</v>
      </c>
    </row>
    <row r="382" spans="2:4" ht="12.75">
      <c r="B382" s="15" t="s">
        <v>12</v>
      </c>
      <c r="C382" s="13">
        <v>0</v>
      </c>
      <c r="D382" s="14">
        <v>1</v>
      </c>
    </row>
    <row r="383" spans="2:4" ht="12.75">
      <c r="B383" s="15" t="s">
        <v>13</v>
      </c>
      <c r="C383" s="13">
        <v>2</v>
      </c>
      <c r="D383" s="14">
        <v>0</v>
      </c>
    </row>
    <row r="384" spans="2:4" ht="12.75">
      <c r="B384" s="15" t="s">
        <v>14</v>
      </c>
      <c r="C384" s="13">
        <v>0</v>
      </c>
      <c r="D384" s="14">
        <v>0</v>
      </c>
    </row>
    <row r="385" spans="2:4" ht="12.75">
      <c r="B385" s="15" t="s">
        <v>15</v>
      </c>
      <c r="C385" s="13">
        <v>0</v>
      </c>
      <c r="D385" s="14">
        <v>0</v>
      </c>
    </row>
    <row r="386" spans="2:4" ht="12.75">
      <c r="B386" s="15" t="s">
        <v>16</v>
      </c>
      <c r="C386" s="13">
        <v>0</v>
      </c>
      <c r="D386" s="14">
        <v>0</v>
      </c>
    </row>
    <row r="387" spans="2:4" ht="13.5" thickBot="1">
      <c r="B387" s="16" t="s">
        <v>17</v>
      </c>
      <c r="C387" s="13">
        <v>0</v>
      </c>
      <c r="D387" s="14">
        <v>0</v>
      </c>
    </row>
    <row r="388" spans="3:4" ht="12.75">
      <c r="C388" s="6">
        <f>SUM(C3:C387)</f>
        <v>20</v>
      </c>
      <c r="D388" s="6">
        <f>SUM(D3:D387)</f>
        <v>32</v>
      </c>
    </row>
  </sheetData>
  <mergeCells count="1">
    <mergeCell ref="G2:I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7:D13"/>
  <sheetViews>
    <sheetView workbookViewId="0" topLeftCell="A13">
      <selection activeCell="B10" sqref="B10"/>
    </sheetView>
  </sheetViews>
  <sheetFormatPr defaultColWidth="11.421875" defaultRowHeight="12.75"/>
  <cols>
    <col min="1" max="1" width="10.28125" style="0" customWidth="1"/>
    <col min="2" max="2" width="29.57421875" style="0" bestFit="1" customWidth="1"/>
    <col min="3" max="3" width="16.00390625" style="6" customWidth="1"/>
    <col min="4" max="4" width="11.421875" style="6" customWidth="1"/>
  </cols>
  <sheetData>
    <row r="6" ht="13.5" thickBot="1"/>
    <row r="7" spans="2:4" ht="27.75" customHeight="1" thickBot="1">
      <c r="B7" s="60" t="s">
        <v>77</v>
      </c>
      <c r="C7" s="61"/>
      <c r="D7" s="62"/>
    </row>
    <row r="8" spans="2:4" ht="26.25" customHeight="1" thickBot="1">
      <c r="B8" s="31" t="s">
        <v>20</v>
      </c>
      <c r="C8" s="31" t="s">
        <v>1</v>
      </c>
      <c r="D8" s="30" t="s">
        <v>2</v>
      </c>
    </row>
    <row r="9" spans="2:4" ht="26.25" customHeight="1" thickBot="1">
      <c r="B9" s="32" t="s">
        <v>21</v>
      </c>
      <c r="C9" s="33">
        <f>D9/$D$13</f>
        <v>0.8571428571428571</v>
      </c>
      <c r="D9" s="34">
        <f>'[9]Tabla'!F15</f>
        <v>18</v>
      </c>
    </row>
    <row r="10" spans="2:4" ht="26.25" customHeight="1" thickBot="1">
      <c r="B10" s="32" t="s">
        <v>23</v>
      </c>
      <c r="C10" s="33">
        <f>D10/$D$13</f>
        <v>0.047619047619047616</v>
      </c>
      <c r="D10" s="34">
        <f>'[9]Tabla'!F50</f>
        <v>1</v>
      </c>
    </row>
    <row r="11" spans="2:4" ht="26.25" customHeight="1" thickBot="1">
      <c r="B11" s="32" t="s">
        <v>28</v>
      </c>
      <c r="C11" s="33">
        <f>D11/$D$13</f>
        <v>0.047619047619047616</v>
      </c>
      <c r="D11" s="34">
        <f>'[9]Tabla'!F8</f>
        <v>1</v>
      </c>
    </row>
    <row r="12" spans="2:4" ht="26.25" customHeight="1" thickBot="1">
      <c r="B12" s="32" t="s">
        <v>31</v>
      </c>
      <c r="C12" s="33">
        <f>D12/$D$13</f>
        <v>0.047619047619047616</v>
      </c>
      <c r="D12" s="34">
        <f>'[9]Tabla'!F29</f>
        <v>1</v>
      </c>
    </row>
    <row r="13" spans="2:4" ht="26.25" customHeight="1" thickBot="1">
      <c r="B13" s="37" t="s">
        <v>3</v>
      </c>
      <c r="C13" s="38">
        <f>D13/$D$13</f>
        <v>1</v>
      </c>
      <c r="D13" s="39">
        <f>SUM(D9:D12)</f>
        <v>21</v>
      </c>
    </row>
  </sheetData>
  <mergeCells count="1">
    <mergeCell ref="B7:D7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88"/>
  <sheetViews>
    <sheetView workbookViewId="0" topLeftCell="E1">
      <selection activeCell="J14" sqref="J14"/>
    </sheetView>
  </sheetViews>
  <sheetFormatPr defaultColWidth="11.421875" defaultRowHeight="12.75"/>
  <cols>
    <col min="1" max="1" width="0" style="0" hidden="1" customWidth="1"/>
    <col min="2" max="2" width="0" style="6" hidden="1" customWidth="1"/>
    <col min="3" max="3" width="9.7109375" style="6" hidden="1" customWidth="1"/>
    <col min="4" max="4" width="0" style="6" hidden="1" customWidth="1"/>
    <col min="7" max="9" width="11.421875" style="6" customWidth="1"/>
  </cols>
  <sheetData>
    <row r="1" ht="13.5" thickBot="1"/>
    <row r="2" spans="2:9" ht="13.5" thickBot="1">
      <c r="B2" s="7" t="s">
        <v>4</v>
      </c>
      <c r="C2" s="8" t="s">
        <v>5</v>
      </c>
      <c r="D2" s="9" t="s">
        <v>6</v>
      </c>
      <c r="G2" s="63" t="s">
        <v>78</v>
      </c>
      <c r="H2" s="64"/>
      <c r="I2" s="65"/>
    </row>
    <row r="3" spans="1:9" ht="13.5" thickBot="1">
      <c r="A3" s="11" t="s">
        <v>35</v>
      </c>
      <c r="B3" s="12" t="s">
        <v>7</v>
      </c>
      <c r="C3" s="13">
        <v>0</v>
      </c>
      <c r="D3" s="14">
        <v>0</v>
      </c>
      <c r="G3" s="66"/>
      <c r="H3" s="67"/>
      <c r="I3" s="68"/>
    </row>
    <row r="4" spans="2:9" ht="13.5" thickBot="1">
      <c r="B4" s="15" t="s">
        <v>8</v>
      </c>
      <c r="C4" s="13">
        <v>0</v>
      </c>
      <c r="D4" s="14">
        <v>0</v>
      </c>
      <c r="G4" s="42" t="s">
        <v>4</v>
      </c>
      <c r="H4" s="43" t="s">
        <v>5</v>
      </c>
      <c r="I4" s="44" t="s">
        <v>6</v>
      </c>
    </row>
    <row r="5" spans="2:9" ht="12.75">
      <c r="B5" s="15" t="s">
        <v>9</v>
      </c>
      <c r="C5" s="13">
        <v>0</v>
      </c>
      <c r="D5" s="14">
        <v>0</v>
      </c>
      <c r="G5" s="12" t="s">
        <v>7</v>
      </c>
      <c r="H5" s="13">
        <f>C3+C14+C25+C36+C58+C69+C80+C91+C102+C113+C124+C135+C146+C157+C168+C179+C190+C201+C212+C223+C234+C245+C256+C267+C278+C289+C300+C311+C322+C333+C344+C355+C366+C377</f>
        <v>0</v>
      </c>
      <c r="I5" s="14">
        <f>D3+D14+D25+D36+D47+D58+D69+D80+D91+D102+D113+D124+D135+D146+D157+D168+D179+D190+D201+D212+D223+D234+D245+D256+D267+D278+D289+D300+D311+D322+D333+D344+D355+D366+D377</f>
        <v>0</v>
      </c>
    </row>
    <row r="6" spans="2:9" ht="12.75">
      <c r="B6" s="15" t="s">
        <v>10</v>
      </c>
      <c r="C6" s="13">
        <v>1</v>
      </c>
      <c r="D6" s="14">
        <v>0</v>
      </c>
      <c r="G6" s="15" t="s">
        <v>8</v>
      </c>
      <c r="H6" s="40">
        <f aca="true" t="shared" si="0" ref="H6:H15">C4+C15+C26+C37+C48+C59+C70+C81+C92+C103+C114+C125+C136+C147+C158+C169+C180+C191+C202+C213+C224+C235+C246+C257+C268+C279+C290+C301+C312+C323+C334+C345+C356+C367+C378</f>
        <v>0</v>
      </c>
      <c r="I6" s="41">
        <f>D4++D15+D26+D37+D48+D59+D70+D81+D92+D103+D114+D125+D136+D147+D158+D169+D180+D191+D202+D213+D224+D235+D246+D257+D268+D279+D290+D301+D312+D323+D334+D345+D356+D367+D378</f>
        <v>0</v>
      </c>
    </row>
    <row r="7" spans="2:9" ht="12.75">
      <c r="B7" s="15" t="s">
        <v>11</v>
      </c>
      <c r="C7" s="13">
        <v>0</v>
      </c>
      <c r="D7" s="14">
        <v>0</v>
      </c>
      <c r="G7" s="15" t="s">
        <v>9</v>
      </c>
      <c r="H7" s="40">
        <f t="shared" si="0"/>
        <v>0</v>
      </c>
      <c r="I7" s="41">
        <f aca="true" t="shared" si="1" ref="I7:I15">D5+D16+D27+D38+D49+D60+D71+D82+D93+D104+D115+D126+D137+D148+D159+D170+D181+D192+D203+D214+D225+D236+D247+D258+D269+D280+D291+D302+D313+D324+D335+D346+D357+D368+D379</f>
        <v>1</v>
      </c>
    </row>
    <row r="8" spans="2:9" ht="12.75">
      <c r="B8" s="15" t="s">
        <v>12</v>
      </c>
      <c r="C8" s="13">
        <v>0</v>
      </c>
      <c r="D8" s="14">
        <v>0</v>
      </c>
      <c r="G8" s="15" t="s">
        <v>10</v>
      </c>
      <c r="H8" s="40">
        <f t="shared" si="0"/>
        <v>1</v>
      </c>
      <c r="I8" s="41">
        <f t="shared" si="1"/>
        <v>0</v>
      </c>
    </row>
    <row r="9" spans="2:9" ht="12.75">
      <c r="B9" s="15" t="s">
        <v>13</v>
      </c>
      <c r="C9" s="13">
        <v>0</v>
      </c>
      <c r="D9" s="14">
        <v>0</v>
      </c>
      <c r="G9" s="15" t="s">
        <v>11</v>
      </c>
      <c r="H9" s="40">
        <f t="shared" si="0"/>
        <v>0</v>
      </c>
      <c r="I9" s="41">
        <f t="shared" si="1"/>
        <v>5</v>
      </c>
    </row>
    <row r="10" spans="2:9" ht="12.75">
      <c r="B10" s="15" t="s">
        <v>14</v>
      </c>
      <c r="C10" s="13">
        <v>0</v>
      </c>
      <c r="D10" s="14">
        <v>0</v>
      </c>
      <c r="G10" s="15" t="s">
        <v>12</v>
      </c>
      <c r="H10" s="40">
        <f t="shared" si="0"/>
        <v>0</v>
      </c>
      <c r="I10" s="41">
        <f t="shared" si="1"/>
        <v>6</v>
      </c>
    </row>
    <row r="11" spans="2:9" ht="12.75">
      <c r="B11" s="15" t="s">
        <v>15</v>
      </c>
      <c r="C11" s="13">
        <v>0</v>
      </c>
      <c r="D11" s="14">
        <v>0</v>
      </c>
      <c r="G11" s="15" t="s">
        <v>13</v>
      </c>
      <c r="H11" s="40">
        <f t="shared" si="0"/>
        <v>0</v>
      </c>
      <c r="I11" s="41">
        <f t="shared" si="1"/>
        <v>8</v>
      </c>
    </row>
    <row r="12" spans="2:9" ht="12.75">
      <c r="B12" s="15" t="s">
        <v>16</v>
      </c>
      <c r="C12" s="13">
        <v>0</v>
      </c>
      <c r="D12" s="14">
        <v>0</v>
      </c>
      <c r="G12" s="15" t="s">
        <v>14</v>
      </c>
      <c r="H12" s="40">
        <f t="shared" si="0"/>
        <v>0</v>
      </c>
      <c r="I12" s="41">
        <f t="shared" si="1"/>
        <v>0</v>
      </c>
    </row>
    <row r="13" spans="2:9" ht="13.5" thickBot="1">
      <c r="B13" s="16" t="s">
        <v>17</v>
      </c>
      <c r="C13" s="13">
        <v>0</v>
      </c>
      <c r="D13" s="14">
        <v>0</v>
      </c>
      <c r="G13" s="15" t="s">
        <v>15</v>
      </c>
      <c r="H13" s="40">
        <f t="shared" si="0"/>
        <v>0</v>
      </c>
      <c r="I13" s="41">
        <f t="shared" si="1"/>
        <v>0</v>
      </c>
    </row>
    <row r="14" spans="1:9" ht="13.5" thickBot="1">
      <c r="A14" s="17" t="s">
        <v>36</v>
      </c>
      <c r="B14" s="18" t="s">
        <v>7</v>
      </c>
      <c r="C14" s="13">
        <v>0</v>
      </c>
      <c r="D14" s="14">
        <v>0</v>
      </c>
      <c r="G14" s="15" t="s">
        <v>16</v>
      </c>
      <c r="H14" s="40">
        <f t="shared" si="0"/>
        <v>0</v>
      </c>
      <c r="I14" s="41">
        <f t="shared" si="1"/>
        <v>0</v>
      </c>
    </row>
    <row r="15" spans="2:9" ht="13.5" thickBot="1">
      <c r="B15" s="15" t="s">
        <v>8</v>
      </c>
      <c r="C15" s="13">
        <v>0</v>
      </c>
      <c r="D15" s="14">
        <v>0</v>
      </c>
      <c r="G15" s="49" t="s">
        <v>17</v>
      </c>
      <c r="H15" s="19">
        <f t="shared" si="0"/>
        <v>0</v>
      </c>
      <c r="I15" s="50">
        <f t="shared" si="1"/>
        <v>0</v>
      </c>
    </row>
    <row r="16" spans="2:9" ht="13.5" thickBot="1">
      <c r="B16" s="15" t="s">
        <v>9</v>
      </c>
      <c r="C16" s="13">
        <v>0</v>
      </c>
      <c r="D16" s="14">
        <v>0</v>
      </c>
      <c r="G16" s="42" t="s">
        <v>18</v>
      </c>
      <c r="H16" s="43">
        <f>SUM(H5:H15)</f>
        <v>1</v>
      </c>
      <c r="I16" s="44">
        <f>SUM(I5:I15)</f>
        <v>20</v>
      </c>
    </row>
    <row r="17" spans="2:4" ht="12.75">
      <c r="B17" s="15" t="s">
        <v>10</v>
      </c>
      <c r="C17" s="13">
        <v>0</v>
      </c>
      <c r="D17" s="14">
        <v>0</v>
      </c>
    </row>
    <row r="18" spans="2:4" ht="12.75">
      <c r="B18" s="15" t="s">
        <v>11</v>
      </c>
      <c r="C18" s="13">
        <v>0</v>
      </c>
      <c r="D18" s="14">
        <v>0</v>
      </c>
    </row>
    <row r="19" spans="2:4" ht="12.75">
      <c r="B19" s="15" t="s">
        <v>12</v>
      </c>
      <c r="C19" s="13">
        <v>0</v>
      </c>
      <c r="D19" s="14">
        <v>0</v>
      </c>
    </row>
    <row r="20" spans="2:4" ht="12.75">
      <c r="B20" s="15" t="s">
        <v>13</v>
      </c>
      <c r="C20" s="13">
        <v>0</v>
      </c>
      <c r="D20" s="14">
        <v>0</v>
      </c>
    </row>
    <row r="21" spans="2:4" ht="12.75">
      <c r="B21" s="15" t="s">
        <v>14</v>
      </c>
      <c r="C21" s="13">
        <v>0</v>
      </c>
      <c r="D21" s="14">
        <v>0</v>
      </c>
    </row>
    <row r="22" spans="2:4" ht="12.75">
      <c r="B22" s="15" t="s">
        <v>15</v>
      </c>
      <c r="C22" s="13">
        <v>0</v>
      </c>
      <c r="D22" s="14">
        <v>0</v>
      </c>
    </row>
    <row r="23" spans="2:4" ht="12.75">
      <c r="B23" s="15" t="s">
        <v>16</v>
      </c>
      <c r="C23" s="13">
        <v>0</v>
      </c>
      <c r="D23" s="14">
        <v>0</v>
      </c>
    </row>
    <row r="24" spans="2:4" ht="13.5" thickBot="1">
      <c r="B24" s="16" t="s">
        <v>17</v>
      </c>
      <c r="C24" s="13">
        <v>0</v>
      </c>
      <c r="D24" s="14">
        <v>0</v>
      </c>
    </row>
    <row r="25" spans="1:4" ht="13.5" thickBot="1">
      <c r="A25" s="11" t="s">
        <v>37</v>
      </c>
      <c r="B25" s="22" t="s">
        <v>7</v>
      </c>
      <c r="C25" s="13">
        <v>0</v>
      </c>
      <c r="D25" s="14">
        <v>0</v>
      </c>
    </row>
    <row r="26" spans="2:4" ht="12.75">
      <c r="B26" s="12" t="s">
        <v>8</v>
      </c>
      <c r="C26" s="13">
        <v>0</v>
      </c>
      <c r="D26" s="14">
        <v>0</v>
      </c>
    </row>
    <row r="27" spans="2:4" ht="12.75">
      <c r="B27" s="15" t="s">
        <v>9</v>
      </c>
      <c r="C27" s="13">
        <v>0</v>
      </c>
      <c r="D27" s="14">
        <v>0</v>
      </c>
    </row>
    <row r="28" spans="2:4" ht="12.75">
      <c r="B28" s="15" t="s">
        <v>10</v>
      </c>
      <c r="C28" s="13">
        <v>0</v>
      </c>
      <c r="D28" s="14">
        <v>0</v>
      </c>
    </row>
    <row r="29" spans="2:4" ht="12.75">
      <c r="B29" s="15" t="s">
        <v>11</v>
      </c>
      <c r="C29" s="13">
        <v>0</v>
      </c>
      <c r="D29" s="14">
        <v>0</v>
      </c>
    </row>
    <row r="30" spans="2:4" ht="12.75">
      <c r="B30" s="15" t="s">
        <v>12</v>
      </c>
      <c r="C30" s="13">
        <v>0</v>
      </c>
      <c r="D30" s="14">
        <v>0</v>
      </c>
    </row>
    <row r="31" spans="2:4" ht="12.75">
      <c r="B31" s="15" t="s">
        <v>13</v>
      </c>
      <c r="C31" s="13">
        <v>0</v>
      </c>
      <c r="D31" s="14">
        <v>0</v>
      </c>
    </row>
    <row r="32" spans="2:4" ht="12.75">
      <c r="B32" s="15" t="s">
        <v>14</v>
      </c>
      <c r="C32" s="13">
        <v>0</v>
      </c>
      <c r="D32" s="14">
        <v>0</v>
      </c>
    </row>
    <row r="33" spans="2:4" ht="12.75">
      <c r="B33" s="15" t="s">
        <v>15</v>
      </c>
      <c r="C33" s="13">
        <v>0</v>
      </c>
      <c r="D33" s="14">
        <v>0</v>
      </c>
    </row>
    <row r="34" spans="2:4" ht="12.75">
      <c r="B34" s="15" t="s">
        <v>16</v>
      </c>
      <c r="C34" s="13">
        <v>0</v>
      </c>
      <c r="D34" s="14">
        <v>0</v>
      </c>
    </row>
    <row r="35" spans="2:4" ht="13.5" thickBot="1">
      <c r="B35" s="16" t="s">
        <v>17</v>
      </c>
      <c r="C35" s="13">
        <v>0</v>
      </c>
      <c r="D35" s="14">
        <v>0</v>
      </c>
    </row>
    <row r="36" spans="1:4" ht="13.5" thickBot="1">
      <c r="A36" s="17" t="s">
        <v>38</v>
      </c>
      <c r="B36" s="18" t="s">
        <v>7</v>
      </c>
      <c r="C36" s="13">
        <v>0</v>
      </c>
      <c r="D36" s="14">
        <v>0</v>
      </c>
    </row>
    <row r="37" spans="2:4" ht="12.75">
      <c r="B37" s="15" t="s">
        <v>8</v>
      </c>
      <c r="C37" s="13">
        <v>0</v>
      </c>
      <c r="D37" s="14">
        <v>0</v>
      </c>
    </row>
    <row r="38" spans="2:4" ht="12.75">
      <c r="B38" s="15" t="s">
        <v>9</v>
      </c>
      <c r="C38" s="13">
        <v>0</v>
      </c>
      <c r="D38" s="14">
        <v>1</v>
      </c>
    </row>
    <row r="39" spans="2:4" ht="12.75">
      <c r="B39" s="15" t="s">
        <v>10</v>
      </c>
      <c r="C39" s="13">
        <v>0</v>
      </c>
      <c r="D39" s="14">
        <v>0</v>
      </c>
    </row>
    <row r="40" spans="2:4" ht="12.75">
      <c r="B40" s="15" t="s">
        <v>11</v>
      </c>
      <c r="C40" s="13">
        <v>0</v>
      </c>
      <c r="D40" s="14">
        <v>0</v>
      </c>
    </row>
    <row r="41" spans="2:4" ht="12.75">
      <c r="B41" s="15" t="s">
        <v>12</v>
      </c>
      <c r="C41" s="13">
        <v>0</v>
      </c>
      <c r="D41" s="14">
        <v>1</v>
      </c>
    </row>
    <row r="42" spans="2:4" ht="12.75">
      <c r="B42" s="15" t="s">
        <v>13</v>
      </c>
      <c r="C42" s="13">
        <v>0</v>
      </c>
      <c r="D42" s="14">
        <v>0</v>
      </c>
    </row>
    <row r="43" spans="2:4" ht="12.75">
      <c r="B43" s="15" t="s">
        <v>14</v>
      </c>
      <c r="C43" s="13">
        <v>0</v>
      </c>
      <c r="D43" s="14">
        <v>0</v>
      </c>
    </row>
    <row r="44" spans="2:4" ht="12.75">
      <c r="B44" s="15" t="s">
        <v>15</v>
      </c>
      <c r="C44" s="13">
        <v>0</v>
      </c>
      <c r="D44" s="14">
        <v>0</v>
      </c>
    </row>
    <row r="45" spans="2:4" ht="12.75">
      <c r="B45" s="15" t="s">
        <v>16</v>
      </c>
      <c r="C45" s="13">
        <v>0</v>
      </c>
      <c r="D45" s="14">
        <v>0</v>
      </c>
    </row>
    <row r="46" spans="2:4" ht="13.5" thickBot="1">
      <c r="B46" s="16" t="s">
        <v>17</v>
      </c>
      <c r="C46" s="13">
        <v>0</v>
      </c>
      <c r="D46" s="14">
        <v>0</v>
      </c>
    </row>
    <row r="47" spans="1:4" ht="13.5" thickBot="1">
      <c r="A47" s="17" t="s">
        <v>39</v>
      </c>
      <c r="B47" s="18" t="s">
        <v>7</v>
      </c>
      <c r="C47" s="13">
        <v>0</v>
      </c>
      <c r="D47" s="14">
        <v>0</v>
      </c>
    </row>
    <row r="48" spans="2:4" ht="12.75">
      <c r="B48" s="15" t="s">
        <v>8</v>
      </c>
      <c r="C48" s="13">
        <v>0</v>
      </c>
      <c r="D48" s="14">
        <v>0</v>
      </c>
    </row>
    <row r="49" spans="2:4" ht="12.75">
      <c r="B49" s="15" t="s">
        <v>9</v>
      </c>
      <c r="C49" s="13">
        <v>0</v>
      </c>
      <c r="D49" s="14">
        <v>0</v>
      </c>
    </row>
    <row r="50" spans="2:4" ht="12.75">
      <c r="B50" s="15" t="s">
        <v>10</v>
      </c>
      <c r="C50" s="13">
        <v>0</v>
      </c>
      <c r="D50" s="14">
        <v>0</v>
      </c>
    </row>
    <row r="51" spans="2:4" ht="12.75">
      <c r="B51" s="15" t="s">
        <v>11</v>
      </c>
      <c r="C51" s="13">
        <v>0</v>
      </c>
      <c r="D51" s="14">
        <v>4</v>
      </c>
    </row>
    <row r="52" spans="2:4" ht="12.75">
      <c r="B52" s="15" t="s">
        <v>12</v>
      </c>
      <c r="C52" s="13">
        <v>0</v>
      </c>
      <c r="D52" s="14">
        <v>5</v>
      </c>
    </row>
    <row r="53" spans="2:4" ht="12.75">
      <c r="B53" s="15" t="s">
        <v>13</v>
      </c>
      <c r="C53" s="13">
        <v>0</v>
      </c>
      <c r="D53" s="14">
        <v>6</v>
      </c>
    </row>
    <row r="54" spans="2:4" ht="12.75">
      <c r="B54" s="15" t="s">
        <v>14</v>
      </c>
      <c r="C54" s="13">
        <v>0</v>
      </c>
      <c r="D54" s="14">
        <v>0</v>
      </c>
    </row>
    <row r="55" spans="2:4" ht="12.75">
      <c r="B55" s="15" t="s">
        <v>15</v>
      </c>
      <c r="C55" s="13">
        <v>0</v>
      </c>
      <c r="D55" s="14">
        <v>0</v>
      </c>
    </row>
    <row r="56" spans="2:4" ht="12.75">
      <c r="B56" s="15" t="s">
        <v>16</v>
      </c>
      <c r="C56" s="13">
        <v>0</v>
      </c>
      <c r="D56" s="14">
        <v>0</v>
      </c>
    </row>
    <row r="57" spans="2:4" ht="13.5" thickBot="1">
      <c r="B57" s="16" t="s">
        <v>17</v>
      </c>
      <c r="C57" s="13">
        <v>0</v>
      </c>
      <c r="D57" s="14">
        <v>0</v>
      </c>
    </row>
    <row r="58" spans="1:4" ht="13.5" thickBot="1">
      <c r="A58" s="17" t="s">
        <v>40</v>
      </c>
      <c r="B58" s="18" t="s">
        <v>7</v>
      </c>
      <c r="C58" s="13">
        <v>0</v>
      </c>
      <c r="D58" s="14">
        <v>0</v>
      </c>
    </row>
    <row r="59" spans="2:4" ht="12.75">
      <c r="B59" s="15" t="s">
        <v>8</v>
      </c>
      <c r="C59" s="13">
        <v>0</v>
      </c>
      <c r="D59" s="14">
        <v>0</v>
      </c>
    </row>
    <row r="60" spans="2:4" ht="12.75">
      <c r="B60" s="15" t="s">
        <v>9</v>
      </c>
      <c r="C60" s="13">
        <v>0</v>
      </c>
      <c r="D60" s="14">
        <v>0</v>
      </c>
    </row>
    <row r="61" spans="2:4" ht="12.75">
      <c r="B61" s="15" t="s">
        <v>10</v>
      </c>
      <c r="C61" s="13">
        <v>0</v>
      </c>
      <c r="D61" s="14">
        <v>0</v>
      </c>
    </row>
    <row r="62" spans="2:4" ht="12.75">
      <c r="B62" s="15" t="s">
        <v>11</v>
      </c>
      <c r="C62" s="13">
        <v>0</v>
      </c>
      <c r="D62" s="14">
        <v>0</v>
      </c>
    </row>
    <row r="63" spans="2:4" ht="12.75">
      <c r="B63" s="15" t="s">
        <v>12</v>
      </c>
      <c r="C63" s="13">
        <v>0</v>
      </c>
      <c r="D63" s="14">
        <v>0</v>
      </c>
    </row>
    <row r="64" spans="2:4" ht="12.75">
      <c r="B64" s="15" t="s">
        <v>13</v>
      </c>
      <c r="C64" s="13">
        <v>0</v>
      </c>
      <c r="D64" s="14">
        <v>0</v>
      </c>
    </row>
    <row r="65" spans="2:4" ht="12.75">
      <c r="B65" s="15" t="s">
        <v>14</v>
      </c>
      <c r="C65" s="13">
        <v>0</v>
      </c>
      <c r="D65" s="14">
        <v>0</v>
      </c>
    </row>
    <row r="66" spans="2:4" ht="12.75">
      <c r="B66" s="15" t="s">
        <v>15</v>
      </c>
      <c r="C66" s="13">
        <v>0</v>
      </c>
      <c r="D66" s="14">
        <v>0</v>
      </c>
    </row>
    <row r="67" spans="2:4" ht="12.75">
      <c r="B67" s="15" t="s">
        <v>16</v>
      </c>
      <c r="C67" s="13">
        <v>0</v>
      </c>
      <c r="D67" s="14">
        <v>0</v>
      </c>
    </row>
    <row r="68" spans="1:4" ht="13.5" thickBot="1">
      <c r="A68" s="23"/>
      <c r="B68" s="16" t="s">
        <v>17</v>
      </c>
      <c r="C68" s="13">
        <v>0</v>
      </c>
      <c r="D68" s="14">
        <v>0</v>
      </c>
    </row>
    <row r="69" spans="1:4" ht="13.5" thickBot="1">
      <c r="A69" s="17" t="s">
        <v>41</v>
      </c>
      <c r="B69" s="18" t="s">
        <v>7</v>
      </c>
      <c r="C69" s="13">
        <v>0</v>
      </c>
      <c r="D69" s="14">
        <v>0</v>
      </c>
    </row>
    <row r="70" spans="2:4" ht="12.75">
      <c r="B70" s="15" t="s">
        <v>8</v>
      </c>
      <c r="C70" s="13">
        <v>0</v>
      </c>
      <c r="D70" s="14">
        <v>0</v>
      </c>
    </row>
    <row r="71" spans="2:4" ht="12.75">
      <c r="B71" s="15" t="s">
        <v>9</v>
      </c>
      <c r="C71" s="13">
        <v>0</v>
      </c>
      <c r="D71" s="14">
        <v>0</v>
      </c>
    </row>
    <row r="72" spans="2:4" ht="12.75">
      <c r="B72" s="15" t="s">
        <v>10</v>
      </c>
      <c r="C72" s="13">
        <v>0</v>
      </c>
      <c r="D72" s="14">
        <v>0</v>
      </c>
    </row>
    <row r="73" spans="2:4" ht="12.75">
      <c r="B73" s="15" t="s">
        <v>11</v>
      </c>
      <c r="C73" s="13">
        <v>0</v>
      </c>
      <c r="D73" s="14">
        <v>0</v>
      </c>
    </row>
    <row r="74" spans="2:4" ht="12.75">
      <c r="B74" s="15" t="s">
        <v>12</v>
      </c>
      <c r="C74" s="13">
        <v>0</v>
      </c>
      <c r="D74" s="14">
        <v>0</v>
      </c>
    </row>
    <row r="75" spans="2:4" ht="12.75">
      <c r="B75" s="15" t="s">
        <v>13</v>
      </c>
      <c r="C75" s="13">
        <v>0</v>
      </c>
      <c r="D75" s="14">
        <v>0</v>
      </c>
    </row>
    <row r="76" spans="2:4" ht="12.75">
      <c r="B76" s="15" t="s">
        <v>14</v>
      </c>
      <c r="C76" s="13">
        <v>0</v>
      </c>
      <c r="D76" s="14">
        <v>0</v>
      </c>
    </row>
    <row r="77" spans="2:4" ht="12.75">
      <c r="B77" s="15" t="s">
        <v>15</v>
      </c>
      <c r="C77" s="13">
        <v>0</v>
      </c>
      <c r="D77" s="14">
        <v>0</v>
      </c>
    </row>
    <row r="78" spans="2:4" ht="12.75">
      <c r="B78" s="15" t="s">
        <v>16</v>
      </c>
      <c r="C78" s="13">
        <v>0</v>
      </c>
      <c r="D78" s="14">
        <v>0</v>
      </c>
    </row>
    <row r="79" spans="2:4" ht="13.5" thickBot="1">
      <c r="B79" s="16" t="s">
        <v>17</v>
      </c>
      <c r="C79" s="13">
        <v>0</v>
      </c>
      <c r="D79" s="14">
        <v>0</v>
      </c>
    </row>
    <row r="80" spans="1:4" ht="13.5" thickBot="1">
      <c r="A80" s="17" t="s">
        <v>42</v>
      </c>
      <c r="B80" s="18" t="s">
        <v>7</v>
      </c>
      <c r="C80" s="13">
        <v>0</v>
      </c>
      <c r="D80" s="14">
        <v>0</v>
      </c>
    </row>
    <row r="81" spans="2:4" ht="12.75">
      <c r="B81" s="15" t="s">
        <v>8</v>
      </c>
      <c r="C81" s="13">
        <v>0</v>
      </c>
      <c r="D81" s="14">
        <v>0</v>
      </c>
    </row>
    <row r="82" spans="2:4" ht="12.75">
      <c r="B82" s="15" t="s">
        <v>9</v>
      </c>
      <c r="C82" s="13">
        <v>0</v>
      </c>
      <c r="D82" s="14">
        <v>0</v>
      </c>
    </row>
    <row r="83" spans="2:4" ht="12.75">
      <c r="B83" s="15" t="s">
        <v>10</v>
      </c>
      <c r="C83" s="13">
        <v>0</v>
      </c>
      <c r="D83" s="14">
        <v>0</v>
      </c>
    </row>
    <row r="84" spans="2:4" ht="12.75">
      <c r="B84" s="15" t="s">
        <v>11</v>
      </c>
      <c r="C84" s="13">
        <v>0</v>
      </c>
      <c r="D84" s="14">
        <v>0</v>
      </c>
    </row>
    <row r="85" spans="2:4" ht="12.75">
      <c r="B85" s="15" t="s">
        <v>12</v>
      </c>
      <c r="C85" s="13">
        <v>0</v>
      </c>
      <c r="D85" s="14">
        <v>0</v>
      </c>
    </row>
    <row r="86" spans="2:4" ht="12.75">
      <c r="B86" s="15" t="s">
        <v>13</v>
      </c>
      <c r="C86" s="13">
        <v>0</v>
      </c>
      <c r="D86" s="14">
        <v>0</v>
      </c>
    </row>
    <row r="87" spans="2:4" ht="12.75">
      <c r="B87" s="15" t="s">
        <v>14</v>
      </c>
      <c r="C87" s="13">
        <v>0</v>
      </c>
      <c r="D87" s="14">
        <v>0</v>
      </c>
    </row>
    <row r="88" spans="2:4" ht="12.75">
      <c r="B88" s="15" t="s">
        <v>15</v>
      </c>
      <c r="C88" s="13">
        <v>0</v>
      </c>
      <c r="D88" s="14">
        <v>0</v>
      </c>
    </row>
    <row r="89" spans="2:4" ht="12.75">
      <c r="B89" s="15" t="s">
        <v>16</v>
      </c>
      <c r="C89" s="13">
        <v>0</v>
      </c>
      <c r="D89" s="14">
        <v>0</v>
      </c>
    </row>
    <row r="90" spans="2:4" ht="13.5" thickBot="1">
      <c r="B90" s="16" t="s">
        <v>17</v>
      </c>
      <c r="C90" s="13">
        <v>0</v>
      </c>
      <c r="D90" s="14">
        <v>0</v>
      </c>
    </row>
    <row r="91" spans="1:4" ht="13.5" thickBot="1">
      <c r="A91" s="17" t="s">
        <v>43</v>
      </c>
      <c r="B91" s="18" t="s">
        <v>7</v>
      </c>
      <c r="C91" s="13">
        <v>0</v>
      </c>
      <c r="D91" s="14">
        <v>0</v>
      </c>
    </row>
    <row r="92" spans="2:4" ht="12.75">
      <c r="B92" s="15" t="s">
        <v>8</v>
      </c>
      <c r="C92" s="13">
        <v>0</v>
      </c>
      <c r="D92" s="14">
        <v>0</v>
      </c>
    </row>
    <row r="93" spans="2:4" ht="12.75">
      <c r="B93" s="15" t="s">
        <v>9</v>
      </c>
      <c r="C93" s="13">
        <v>0</v>
      </c>
      <c r="D93" s="14">
        <v>0</v>
      </c>
    </row>
    <row r="94" spans="2:4" ht="12.75">
      <c r="B94" s="15" t="s">
        <v>10</v>
      </c>
      <c r="C94" s="13">
        <v>0</v>
      </c>
      <c r="D94" s="14">
        <v>0</v>
      </c>
    </row>
    <row r="95" spans="2:4" ht="12.75">
      <c r="B95" s="15" t="s">
        <v>11</v>
      </c>
      <c r="C95" s="13">
        <v>0</v>
      </c>
      <c r="D95" s="14">
        <v>0</v>
      </c>
    </row>
    <row r="96" spans="2:4" ht="12.75">
      <c r="B96" s="15" t="s">
        <v>12</v>
      </c>
      <c r="C96" s="13">
        <v>0</v>
      </c>
      <c r="D96" s="14">
        <v>0</v>
      </c>
    </row>
    <row r="97" spans="2:4" ht="12.75">
      <c r="B97" s="15" t="s">
        <v>13</v>
      </c>
      <c r="C97" s="13">
        <v>0</v>
      </c>
      <c r="D97" s="14">
        <v>0</v>
      </c>
    </row>
    <row r="98" spans="2:4" ht="12.75">
      <c r="B98" s="15" t="s">
        <v>14</v>
      </c>
      <c r="C98" s="13">
        <v>0</v>
      </c>
      <c r="D98" s="14">
        <v>0</v>
      </c>
    </row>
    <row r="99" spans="2:4" ht="12.75">
      <c r="B99" s="15" t="s">
        <v>15</v>
      </c>
      <c r="C99" s="13">
        <v>0</v>
      </c>
      <c r="D99" s="14">
        <v>0</v>
      </c>
    </row>
    <row r="100" spans="2:4" ht="12.75">
      <c r="B100" s="15" t="s">
        <v>16</v>
      </c>
      <c r="C100" s="13">
        <v>0</v>
      </c>
      <c r="D100" s="14">
        <v>0</v>
      </c>
    </row>
    <row r="101" spans="2:4" ht="13.5" thickBot="1">
      <c r="B101" s="16" t="s">
        <v>17</v>
      </c>
      <c r="C101" s="13">
        <v>0</v>
      </c>
      <c r="D101" s="14">
        <v>0</v>
      </c>
    </row>
    <row r="102" spans="1:4" ht="13.5" thickBot="1">
      <c r="A102" s="17" t="s">
        <v>44</v>
      </c>
      <c r="B102" s="18" t="s">
        <v>7</v>
      </c>
      <c r="C102" s="13">
        <v>0</v>
      </c>
      <c r="D102" s="14">
        <v>0</v>
      </c>
    </row>
    <row r="103" spans="2:4" ht="12.75">
      <c r="B103" s="15" t="s">
        <v>8</v>
      </c>
      <c r="C103" s="13">
        <v>0</v>
      </c>
      <c r="D103" s="14">
        <v>0</v>
      </c>
    </row>
    <row r="104" spans="2:4" ht="12.75">
      <c r="B104" s="15" t="s">
        <v>9</v>
      </c>
      <c r="C104" s="13">
        <v>0</v>
      </c>
      <c r="D104" s="14">
        <v>0</v>
      </c>
    </row>
    <row r="105" spans="2:4" ht="12.75">
      <c r="B105" s="15" t="s">
        <v>10</v>
      </c>
      <c r="C105" s="13">
        <v>0</v>
      </c>
      <c r="D105" s="14">
        <v>0</v>
      </c>
    </row>
    <row r="106" spans="2:4" ht="12.75">
      <c r="B106" s="15" t="s">
        <v>11</v>
      </c>
      <c r="C106" s="13">
        <v>0</v>
      </c>
      <c r="D106" s="14">
        <v>0</v>
      </c>
    </row>
    <row r="107" spans="2:4" ht="12.75">
      <c r="B107" s="15" t="s">
        <v>12</v>
      </c>
      <c r="C107" s="13">
        <v>0</v>
      </c>
      <c r="D107" s="14">
        <v>0</v>
      </c>
    </row>
    <row r="108" spans="2:4" ht="12.75">
      <c r="B108" s="15" t="s">
        <v>13</v>
      </c>
      <c r="C108" s="13">
        <v>0</v>
      </c>
      <c r="D108" s="14">
        <v>0</v>
      </c>
    </row>
    <row r="109" spans="2:4" ht="12.75">
      <c r="B109" s="15" t="s">
        <v>14</v>
      </c>
      <c r="C109" s="13">
        <v>0</v>
      </c>
      <c r="D109" s="14">
        <v>0</v>
      </c>
    </row>
    <row r="110" spans="2:4" ht="12.75">
      <c r="B110" s="15" t="s">
        <v>15</v>
      </c>
      <c r="C110" s="13">
        <v>0</v>
      </c>
      <c r="D110" s="14">
        <v>0</v>
      </c>
    </row>
    <row r="111" spans="2:4" ht="12.75">
      <c r="B111" s="15" t="s">
        <v>16</v>
      </c>
      <c r="C111" s="13">
        <v>0</v>
      </c>
      <c r="D111" s="14">
        <v>0</v>
      </c>
    </row>
    <row r="112" spans="2:4" ht="13.5" thickBot="1">
      <c r="B112" s="16" t="s">
        <v>17</v>
      </c>
      <c r="C112" s="13">
        <v>0</v>
      </c>
      <c r="D112" s="14">
        <v>0</v>
      </c>
    </row>
    <row r="113" spans="1:4" ht="13.5" thickBot="1">
      <c r="A113" s="17" t="s">
        <v>45</v>
      </c>
      <c r="B113" s="18" t="s">
        <v>7</v>
      </c>
      <c r="C113" s="13">
        <v>0</v>
      </c>
      <c r="D113" s="14">
        <v>0</v>
      </c>
    </row>
    <row r="114" spans="2:4" ht="12.75">
      <c r="B114" s="15" t="s">
        <v>8</v>
      </c>
      <c r="C114" s="13">
        <v>0</v>
      </c>
      <c r="D114" s="14">
        <v>0</v>
      </c>
    </row>
    <row r="115" spans="2:4" ht="12.75">
      <c r="B115" s="15" t="s">
        <v>9</v>
      </c>
      <c r="C115" s="13">
        <v>0</v>
      </c>
      <c r="D115" s="14">
        <v>0</v>
      </c>
    </row>
    <row r="116" spans="2:4" ht="12.75">
      <c r="B116" s="15" t="s">
        <v>10</v>
      </c>
      <c r="C116" s="13">
        <v>0</v>
      </c>
      <c r="D116" s="14">
        <v>0</v>
      </c>
    </row>
    <row r="117" spans="2:4" ht="12.75">
      <c r="B117" s="15" t="s">
        <v>11</v>
      </c>
      <c r="C117" s="13">
        <v>0</v>
      </c>
      <c r="D117" s="14">
        <v>0</v>
      </c>
    </row>
    <row r="118" spans="2:4" ht="12.75">
      <c r="B118" s="15" t="s">
        <v>12</v>
      </c>
      <c r="C118" s="13">
        <v>0</v>
      </c>
      <c r="D118" s="14">
        <v>0</v>
      </c>
    </row>
    <row r="119" spans="2:4" ht="12.75">
      <c r="B119" s="15" t="s">
        <v>13</v>
      </c>
      <c r="C119" s="13">
        <v>0</v>
      </c>
      <c r="D119" s="14">
        <v>0</v>
      </c>
    </row>
    <row r="120" spans="2:4" ht="12.75">
      <c r="B120" s="15" t="s">
        <v>14</v>
      </c>
      <c r="C120" s="13">
        <v>0</v>
      </c>
      <c r="D120" s="14">
        <v>0</v>
      </c>
    </row>
    <row r="121" spans="2:4" ht="12.75">
      <c r="B121" s="15" t="s">
        <v>15</v>
      </c>
      <c r="C121" s="13">
        <v>0</v>
      </c>
      <c r="D121" s="14">
        <v>0</v>
      </c>
    </row>
    <row r="122" spans="2:4" ht="12.75">
      <c r="B122" s="15" t="s">
        <v>16</v>
      </c>
      <c r="C122" s="13">
        <v>0</v>
      </c>
      <c r="D122" s="14">
        <v>0</v>
      </c>
    </row>
    <row r="123" spans="2:4" ht="13.5" thickBot="1">
      <c r="B123" s="16" t="s">
        <v>17</v>
      </c>
      <c r="C123" s="13">
        <v>0</v>
      </c>
      <c r="D123" s="14">
        <v>0</v>
      </c>
    </row>
    <row r="124" spans="1:4" ht="13.5" thickBot="1">
      <c r="A124" s="17" t="s">
        <v>46</v>
      </c>
      <c r="B124" s="18" t="s">
        <v>7</v>
      </c>
      <c r="C124" s="13">
        <v>0</v>
      </c>
      <c r="D124" s="14">
        <v>0</v>
      </c>
    </row>
    <row r="125" spans="2:4" ht="12.75">
      <c r="B125" s="15" t="s">
        <v>8</v>
      </c>
      <c r="C125" s="13">
        <v>0</v>
      </c>
      <c r="D125" s="14">
        <v>0</v>
      </c>
    </row>
    <row r="126" spans="2:4" ht="12.75">
      <c r="B126" s="15" t="s">
        <v>9</v>
      </c>
      <c r="C126" s="13">
        <v>0</v>
      </c>
      <c r="D126" s="14">
        <v>0</v>
      </c>
    </row>
    <row r="127" spans="2:4" ht="12.75">
      <c r="B127" s="15" t="s">
        <v>10</v>
      </c>
      <c r="C127" s="13">
        <v>0</v>
      </c>
      <c r="D127" s="14">
        <v>0</v>
      </c>
    </row>
    <row r="128" spans="2:4" ht="12.75">
      <c r="B128" s="15" t="s">
        <v>11</v>
      </c>
      <c r="C128" s="13">
        <v>0</v>
      </c>
      <c r="D128" s="14">
        <v>0</v>
      </c>
    </row>
    <row r="129" spans="2:4" ht="12.75">
      <c r="B129" s="15" t="s">
        <v>12</v>
      </c>
      <c r="C129" s="13">
        <v>0</v>
      </c>
      <c r="D129" s="14">
        <v>0</v>
      </c>
    </row>
    <row r="130" spans="2:4" ht="12.75">
      <c r="B130" s="15" t="s">
        <v>13</v>
      </c>
      <c r="C130" s="13">
        <v>0</v>
      </c>
      <c r="D130" s="14">
        <v>1</v>
      </c>
    </row>
    <row r="131" spans="2:4" ht="12.75">
      <c r="B131" s="15" t="s">
        <v>14</v>
      </c>
      <c r="C131" s="13">
        <v>0</v>
      </c>
      <c r="D131" s="14">
        <v>0</v>
      </c>
    </row>
    <row r="132" spans="2:4" ht="12.75">
      <c r="B132" s="15" t="s">
        <v>15</v>
      </c>
      <c r="C132" s="13">
        <v>0</v>
      </c>
      <c r="D132" s="14">
        <v>0</v>
      </c>
    </row>
    <row r="133" spans="2:4" ht="13.5" customHeight="1">
      <c r="B133" s="15" t="s">
        <v>16</v>
      </c>
      <c r="C133" s="13">
        <v>0</v>
      </c>
      <c r="D133" s="14">
        <v>0</v>
      </c>
    </row>
    <row r="134" spans="2:4" ht="13.5" thickBot="1">
      <c r="B134" s="16" t="s">
        <v>17</v>
      </c>
      <c r="C134" s="13">
        <v>0</v>
      </c>
      <c r="D134" s="14">
        <v>0</v>
      </c>
    </row>
    <row r="135" spans="1:4" ht="13.5" thickBot="1">
      <c r="A135" s="17" t="s">
        <v>47</v>
      </c>
      <c r="B135" s="18" t="s">
        <v>7</v>
      </c>
      <c r="C135" s="13">
        <v>0</v>
      </c>
      <c r="D135" s="14">
        <v>0</v>
      </c>
    </row>
    <row r="136" spans="2:4" ht="12.75">
      <c r="B136" s="15" t="s">
        <v>8</v>
      </c>
      <c r="C136" s="13">
        <v>0</v>
      </c>
      <c r="D136" s="14">
        <v>0</v>
      </c>
    </row>
    <row r="137" spans="2:4" ht="12.75">
      <c r="B137" s="15" t="s">
        <v>9</v>
      </c>
      <c r="C137" s="13">
        <v>0</v>
      </c>
      <c r="D137" s="14">
        <v>0</v>
      </c>
    </row>
    <row r="138" spans="2:4" ht="12.75">
      <c r="B138" s="15" t="s">
        <v>10</v>
      </c>
      <c r="C138" s="13">
        <v>0</v>
      </c>
      <c r="D138" s="14">
        <v>0</v>
      </c>
    </row>
    <row r="139" spans="2:4" ht="12.75">
      <c r="B139" s="15" t="s">
        <v>11</v>
      </c>
      <c r="C139" s="13">
        <v>0</v>
      </c>
      <c r="D139" s="14">
        <v>0</v>
      </c>
    </row>
    <row r="140" spans="2:4" ht="12.75">
      <c r="B140" s="15" t="s">
        <v>12</v>
      </c>
      <c r="C140" s="13">
        <v>0</v>
      </c>
      <c r="D140" s="14">
        <v>0</v>
      </c>
    </row>
    <row r="141" spans="2:4" ht="12.75">
      <c r="B141" s="15" t="s">
        <v>13</v>
      </c>
      <c r="C141" s="13">
        <v>0</v>
      </c>
      <c r="D141" s="14">
        <v>0</v>
      </c>
    </row>
    <row r="142" spans="2:4" ht="12.75">
      <c r="B142" s="15" t="s">
        <v>14</v>
      </c>
      <c r="C142" s="13">
        <v>0</v>
      </c>
      <c r="D142" s="14">
        <v>0</v>
      </c>
    </row>
    <row r="143" spans="2:4" ht="12.75">
      <c r="B143" s="15" t="s">
        <v>15</v>
      </c>
      <c r="C143" s="13">
        <v>0</v>
      </c>
      <c r="D143" s="14">
        <v>0</v>
      </c>
    </row>
    <row r="144" spans="2:4" ht="12.75">
      <c r="B144" s="15" t="s">
        <v>16</v>
      </c>
      <c r="C144" s="13">
        <v>0</v>
      </c>
      <c r="D144" s="14">
        <v>0</v>
      </c>
    </row>
    <row r="145" spans="2:4" ht="13.5" thickBot="1">
      <c r="B145" s="16" t="s">
        <v>17</v>
      </c>
      <c r="C145" s="13">
        <v>0</v>
      </c>
      <c r="D145" s="14">
        <v>0</v>
      </c>
    </row>
    <row r="146" spans="1:4" ht="13.5" thickBot="1">
      <c r="A146" s="17" t="s">
        <v>48</v>
      </c>
      <c r="B146" s="18" t="s">
        <v>7</v>
      </c>
      <c r="C146" s="13">
        <v>0</v>
      </c>
      <c r="D146" s="14">
        <v>0</v>
      </c>
    </row>
    <row r="147" spans="2:4" ht="12.75">
      <c r="B147" s="15" t="s">
        <v>8</v>
      </c>
      <c r="C147" s="13">
        <v>0</v>
      </c>
      <c r="D147" s="14">
        <v>0</v>
      </c>
    </row>
    <row r="148" spans="2:4" ht="12.75">
      <c r="B148" s="15" t="s">
        <v>9</v>
      </c>
      <c r="C148" s="13">
        <v>0</v>
      </c>
      <c r="D148" s="14">
        <v>0</v>
      </c>
    </row>
    <row r="149" spans="2:4" ht="12.75">
      <c r="B149" s="15" t="s">
        <v>10</v>
      </c>
      <c r="C149" s="13">
        <v>0</v>
      </c>
      <c r="D149" s="14">
        <v>0</v>
      </c>
    </row>
    <row r="150" spans="2:4" ht="12.75">
      <c r="B150" s="15" t="s">
        <v>11</v>
      </c>
      <c r="C150" s="13">
        <v>0</v>
      </c>
      <c r="D150" s="14">
        <v>0</v>
      </c>
    </row>
    <row r="151" spans="2:4" ht="12.75">
      <c r="B151" s="15" t="s">
        <v>12</v>
      </c>
      <c r="C151" s="13">
        <v>0</v>
      </c>
      <c r="D151" s="14">
        <v>0</v>
      </c>
    </row>
    <row r="152" spans="2:4" ht="12.75">
      <c r="B152" s="15" t="s">
        <v>13</v>
      </c>
      <c r="C152" s="13">
        <v>0</v>
      </c>
      <c r="D152" s="14">
        <v>0</v>
      </c>
    </row>
    <row r="153" spans="2:4" ht="12.75">
      <c r="B153" s="15" t="s">
        <v>14</v>
      </c>
      <c r="C153" s="13">
        <v>0</v>
      </c>
      <c r="D153" s="14">
        <v>0</v>
      </c>
    </row>
    <row r="154" spans="2:4" ht="12.75">
      <c r="B154" s="15" t="s">
        <v>15</v>
      </c>
      <c r="C154" s="13">
        <v>0</v>
      </c>
      <c r="D154" s="14">
        <v>0</v>
      </c>
    </row>
    <row r="155" spans="2:4" ht="12.75">
      <c r="B155" s="15" t="s">
        <v>16</v>
      </c>
      <c r="C155" s="13">
        <v>0</v>
      </c>
      <c r="D155" s="14">
        <v>0</v>
      </c>
    </row>
    <row r="156" spans="2:4" ht="13.5" thickBot="1">
      <c r="B156" s="16" t="s">
        <v>17</v>
      </c>
      <c r="C156" s="13">
        <v>0</v>
      </c>
      <c r="D156" s="14">
        <v>0</v>
      </c>
    </row>
    <row r="157" spans="1:4" ht="13.5" thickBot="1">
      <c r="A157" s="17" t="s">
        <v>49</v>
      </c>
      <c r="B157" s="18" t="s">
        <v>7</v>
      </c>
      <c r="C157" s="13">
        <v>0</v>
      </c>
      <c r="D157" s="14">
        <v>0</v>
      </c>
    </row>
    <row r="158" spans="2:4" ht="12.75">
      <c r="B158" s="15" t="s">
        <v>8</v>
      </c>
      <c r="C158" s="13">
        <v>0</v>
      </c>
      <c r="D158" s="14">
        <v>0</v>
      </c>
    </row>
    <row r="159" spans="2:4" ht="12.75">
      <c r="B159" s="15" t="s">
        <v>9</v>
      </c>
      <c r="C159" s="13">
        <v>0</v>
      </c>
      <c r="D159" s="14">
        <v>0</v>
      </c>
    </row>
    <row r="160" spans="2:4" ht="12.75">
      <c r="B160" s="15" t="s">
        <v>10</v>
      </c>
      <c r="C160" s="13">
        <v>0</v>
      </c>
      <c r="D160" s="14">
        <v>0</v>
      </c>
    </row>
    <row r="161" spans="2:4" ht="12.75">
      <c r="B161" s="15" t="s">
        <v>11</v>
      </c>
      <c r="C161" s="13">
        <v>0</v>
      </c>
      <c r="D161" s="14">
        <v>0</v>
      </c>
    </row>
    <row r="162" spans="2:4" ht="12.75">
      <c r="B162" s="15" t="s">
        <v>12</v>
      </c>
      <c r="C162" s="13">
        <v>0</v>
      </c>
      <c r="D162" s="14">
        <v>0</v>
      </c>
    </row>
    <row r="163" spans="2:4" ht="12.75">
      <c r="B163" s="15" t="s">
        <v>13</v>
      </c>
      <c r="C163" s="13">
        <v>0</v>
      </c>
      <c r="D163" s="14">
        <v>0</v>
      </c>
    </row>
    <row r="164" spans="2:4" ht="12.75">
      <c r="B164" s="15" t="s">
        <v>14</v>
      </c>
      <c r="C164" s="13">
        <v>0</v>
      </c>
      <c r="D164" s="14">
        <v>0</v>
      </c>
    </row>
    <row r="165" spans="2:4" ht="12.75">
      <c r="B165" s="15" t="s">
        <v>15</v>
      </c>
      <c r="C165" s="13">
        <v>0</v>
      </c>
      <c r="D165" s="14">
        <v>0</v>
      </c>
    </row>
    <row r="166" spans="2:4" ht="12.75">
      <c r="B166" s="15" t="s">
        <v>16</v>
      </c>
      <c r="C166" s="13">
        <v>0</v>
      </c>
      <c r="D166" s="14">
        <v>0</v>
      </c>
    </row>
    <row r="167" spans="2:4" ht="13.5" thickBot="1">
      <c r="B167" s="16" t="s">
        <v>17</v>
      </c>
      <c r="C167" s="13">
        <v>0</v>
      </c>
      <c r="D167" s="14">
        <v>0</v>
      </c>
    </row>
    <row r="168" spans="1:4" ht="13.5" thickBot="1">
      <c r="A168" s="17" t="s">
        <v>50</v>
      </c>
      <c r="B168" s="18" t="s">
        <v>7</v>
      </c>
      <c r="C168" s="13">
        <v>0</v>
      </c>
      <c r="D168" s="14">
        <v>0</v>
      </c>
    </row>
    <row r="169" spans="2:4" ht="12.75">
      <c r="B169" s="15" t="s">
        <v>8</v>
      </c>
      <c r="C169" s="13">
        <v>0</v>
      </c>
      <c r="D169" s="14">
        <v>0</v>
      </c>
    </row>
    <row r="170" spans="2:4" ht="12.75">
      <c r="B170" s="15" t="s">
        <v>9</v>
      </c>
      <c r="C170" s="13">
        <v>0</v>
      </c>
      <c r="D170" s="14">
        <v>0</v>
      </c>
    </row>
    <row r="171" spans="2:4" ht="12.75">
      <c r="B171" s="15" t="s">
        <v>10</v>
      </c>
      <c r="C171" s="13">
        <v>0</v>
      </c>
      <c r="D171" s="14">
        <v>0</v>
      </c>
    </row>
    <row r="172" spans="2:4" ht="12.75">
      <c r="B172" s="15" t="s">
        <v>11</v>
      </c>
      <c r="C172" s="13">
        <v>0</v>
      </c>
      <c r="D172" s="14">
        <v>0</v>
      </c>
    </row>
    <row r="173" spans="2:4" ht="12.75">
      <c r="B173" s="15" t="s">
        <v>12</v>
      </c>
      <c r="C173" s="13">
        <v>0</v>
      </c>
      <c r="D173" s="14">
        <v>0</v>
      </c>
    </row>
    <row r="174" spans="2:4" ht="12.75">
      <c r="B174" s="15" t="s">
        <v>13</v>
      </c>
      <c r="C174" s="13">
        <v>0</v>
      </c>
      <c r="D174" s="14">
        <v>0</v>
      </c>
    </row>
    <row r="175" spans="2:4" ht="12.75">
      <c r="B175" s="15" t="s">
        <v>14</v>
      </c>
      <c r="C175" s="13">
        <v>0</v>
      </c>
      <c r="D175" s="14">
        <v>0</v>
      </c>
    </row>
    <row r="176" spans="2:4" ht="12.75">
      <c r="B176" s="15" t="s">
        <v>15</v>
      </c>
      <c r="C176" s="13">
        <v>0</v>
      </c>
      <c r="D176" s="14">
        <v>0</v>
      </c>
    </row>
    <row r="177" spans="2:4" ht="12.75">
      <c r="B177" s="15" t="s">
        <v>16</v>
      </c>
      <c r="C177" s="13">
        <v>0</v>
      </c>
      <c r="D177" s="14">
        <v>0</v>
      </c>
    </row>
    <row r="178" spans="2:4" ht="13.5" thickBot="1">
      <c r="B178" s="16" t="s">
        <v>17</v>
      </c>
      <c r="C178" s="13">
        <v>0</v>
      </c>
      <c r="D178" s="14">
        <v>0</v>
      </c>
    </row>
    <row r="179" spans="1:4" ht="13.5" thickBot="1">
      <c r="A179" s="17" t="s">
        <v>51</v>
      </c>
      <c r="B179" s="18" t="s">
        <v>7</v>
      </c>
      <c r="C179" s="13">
        <v>0</v>
      </c>
      <c r="D179" s="14">
        <v>0</v>
      </c>
    </row>
    <row r="180" spans="2:4" ht="12.75">
      <c r="B180" s="15" t="s">
        <v>8</v>
      </c>
      <c r="C180" s="13">
        <v>0</v>
      </c>
      <c r="D180" s="14">
        <v>0</v>
      </c>
    </row>
    <row r="181" spans="2:4" ht="12.75">
      <c r="B181" s="15" t="s">
        <v>9</v>
      </c>
      <c r="C181" s="13">
        <v>0</v>
      </c>
      <c r="D181" s="14">
        <v>0</v>
      </c>
    </row>
    <row r="182" spans="2:4" ht="12.75">
      <c r="B182" s="15" t="s">
        <v>10</v>
      </c>
      <c r="C182" s="13">
        <v>0</v>
      </c>
      <c r="D182" s="14">
        <v>0</v>
      </c>
    </row>
    <row r="183" spans="2:4" ht="12.75">
      <c r="B183" s="15" t="s">
        <v>11</v>
      </c>
      <c r="C183" s="13">
        <v>0</v>
      </c>
      <c r="D183" s="14">
        <v>0</v>
      </c>
    </row>
    <row r="184" spans="2:4" ht="12.75">
      <c r="B184" s="15" t="s">
        <v>12</v>
      </c>
      <c r="C184" s="13">
        <v>0</v>
      </c>
      <c r="D184" s="14">
        <v>0</v>
      </c>
    </row>
    <row r="185" spans="2:4" ht="12.75">
      <c r="B185" s="15" t="s">
        <v>13</v>
      </c>
      <c r="C185" s="13">
        <v>0</v>
      </c>
      <c r="D185" s="14">
        <v>0</v>
      </c>
    </row>
    <row r="186" spans="2:4" ht="12.75">
      <c r="B186" s="15" t="s">
        <v>14</v>
      </c>
      <c r="C186" s="13">
        <v>0</v>
      </c>
      <c r="D186" s="14">
        <v>0</v>
      </c>
    </row>
    <row r="187" spans="2:4" ht="12.75">
      <c r="B187" s="15" t="s">
        <v>15</v>
      </c>
      <c r="C187" s="13">
        <v>0</v>
      </c>
      <c r="D187" s="14">
        <v>0</v>
      </c>
    </row>
    <row r="188" spans="2:4" ht="12.75">
      <c r="B188" s="15" t="s">
        <v>16</v>
      </c>
      <c r="C188" s="13">
        <v>0</v>
      </c>
      <c r="D188" s="14">
        <v>0</v>
      </c>
    </row>
    <row r="189" spans="2:4" ht="13.5" thickBot="1">
      <c r="B189" s="16" t="s">
        <v>17</v>
      </c>
      <c r="C189" s="13">
        <v>0</v>
      </c>
      <c r="D189" s="14">
        <v>0</v>
      </c>
    </row>
    <row r="190" spans="1:4" ht="13.5" thickBot="1">
      <c r="A190" s="17" t="s">
        <v>52</v>
      </c>
      <c r="B190" s="18" t="s">
        <v>7</v>
      </c>
      <c r="C190" s="13">
        <v>0</v>
      </c>
      <c r="D190" s="14">
        <v>0</v>
      </c>
    </row>
    <row r="191" spans="2:4" ht="12.75">
      <c r="B191" s="15" t="s">
        <v>8</v>
      </c>
      <c r="C191" s="13">
        <v>0</v>
      </c>
      <c r="D191" s="14">
        <v>0</v>
      </c>
    </row>
    <row r="192" spans="2:4" ht="12.75">
      <c r="B192" s="15" t="s">
        <v>9</v>
      </c>
      <c r="C192" s="13">
        <v>0</v>
      </c>
      <c r="D192" s="14">
        <v>0</v>
      </c>
    </row>
    <row r="193" spans="2:4" ht="12.75">
      <c r="B193" s="15" t="s">
        <v>10</v>
      </c>
      <c r="C193" s="13">
        <v>0</v>
      </c>
      <c r="D193" s="14">
        <v>0</v>
      </c>
    </row>
    <row r="194" spans="2:4" ht="12.75">
      <c r="B194" s="15" t="s">
        <v>11</v>
      </c>
      <c r="C194" s="13">
        <v>0</v>
      </c>
      <c r="D194" s="14">
        <v>0</v>
      </c>
    </row>
    <row r="195" spans="2:4" ht="12.75">
      <c r="B195" s="15" t="s">
        <v>12</v>
      </c>
      <c r="C195" s="13">
        <v>0</v>
      </c>
      <c r="D195" s="14">
        <v>0</v>
      </c>
    </row>
    <row r="196" spans="2:4" ht="12.75">
      <c r="B196" s="15" t="s">
        <v>13</v>
      </c>
      <c r="C196" s="13">
        <v>0</v>
      </c>
      <c r="D196" s="14">
        <v>0</v>
      </c>
    </row>
    <row r="197" spans="2:4" ht="12.75">
      <c r="B197" s="15" t="s">
        <v>14</v>
      </c>
      <c r="C197" s="13">
        <v>0</v>
      </c>
      <c r="D197" s="14">
        <v>0</v>
      </c>
    </row>
    <row r="198" spans="2:4" ht="12.75">
      <c r="B198" s="15" t="s">
        <v>15</v>
      </c>
      <c r="C198" s="13">
        <v>0</v>
      </c>
      <c r="D198" s="14">
        <v>0</v>
      </c>
    </row>
    <row r="199" spans="2:4" ht="12.75">
      <c r="B199" s="15" t="s">
        <v>16</v>
      </c>
      <c r="C199" s="13">
        <v>0</v>
      </c>
      <c r="D199" s="14">
        <v>0</v>
      </c>
    </row>
    <row r="200" spans="2:4" ht="13.5" thickBot="1">
      <c r="B200" s="16" t="s">
        <v>17</v>
      </c>
      <c r="C200" s="13">
        <v>0</v>
      </c>
      <c r="D200" s="14">
        <v>0</v>
      </c>
    </row>
    <row r="201" spans="1:4" ht="13.5" thickBot="1">
      <c r="A201" s="17" t="s">
        <v>53</v>
      </c>
      <c r="B201" s="18" t="s">
        <v>7</v>
      </c>
      <c r="C201" s="13">
        <v>0</v>
      </c>
      <c r="D201" s="14">
        <v>0</v>
      </c>
    </row>
    <row r="202" spans="2:4" ht="12.75">
      <c r="B202" s="15" t="s">
        <v>8</v>
      </c>
      <c r="C202" s="13">
        <v>0</v>
      </c>
      <c r="D202" s="14">
        <v>0</v>
      </c>
    </row>
    <row r="203" spans="2:4" ht="12.75">
      <c r="B203" s="15" t="s">
        <v>9</v>
      </c>
      <c r="C203" s="13">
        <v>0</v>
      </c>
      <c r="D203" s="14">
        <v>0</v>
      </c>
    </row>
    <row r="204" spans="2:4" ht="12.75">
      <c r="B204" s="15" t="s">
        <v>10</v>
      </c>
      <c r="C204" s="13">
        <v>0</v>
      </c>
      <c r="D204" s="14">
        <v>0</v>
      </c>
    </row>
    <row r="205" spans="2:4" ht="12.75">
      <c r="B205" s="15" t="s">
        <v>11</v>
      </c>
      <c r="C205" s="13">
        <v>0</v>
      </c>
      <c r="D205" s="14">
        <v>0</v>
      </c>
    </row>
    <row r="206" spans="2:4" ht="12.75">
      <c r="B206" s="15" t="s">
        <v>12</v>
      </c>
      <c r="C206" s="13">
        <v>0</v>
      </c>
      <c r="D206" s="14">
        <v>0</v>
      </c>
    </row>
    <row r="207" spans="2:4" ht="12.75">
      <c r="B207" s="15" t="s">
        <v>13</v>
      </c>
      <c r="C207" s="13">
        <v>0</v>
      </c>
      <c r="D207" s="14">
        <v>0</v>
      </c>
    </row>
    <row r="208" spans="2:4" ht="12.75">
      <c r="B208" s="15" t="s">
        <v>14</v>
      </c>
      <c r="C208" s="13">
        <v>0</v>
      </c>
      <c r="D208" s="14">
        <v>0</v>
      </c>
    </row>
    <row r="209" spans="2:4" ht="12.75">
      <c r="B209" s="15" t="s">
        <v>15</v>
      </c>
      <c r="C209" s="13">
        <v>0</v>
      </c>
      <c r="D209" s="14">
        <v>0</v>
      </c>
    </row>
    <row r="210" spans="2:4" ht="12.75">
      <c r="B210" s="15" t="s">
        <v>16</v>
      </c>
      <c r="C210" s="13">
        <v>0</v>
      </c>
      <c r="D210" s="14">
        <v>0</v>
      </c>
    </row>
    <row r="211" spans="2:4" ht="13.5" thickBot="1">
      <c r="B211" s="16" t="s">
        <v>17</v>
      </c>
      <c r="C211" s="13">
        <v>0</v>
      </c>
      <c r="D211" s="14">
        <v>0</v>
      </c>
    </row>
    <row r="212" spans="1:4" ht="13.5" thickBot="1">
      <c r="A212" s="17" t="s">
        <v>54</v>
      </c>
      <c r="B212" s="18" t="s">
        <v>7</v>
      </c>
      <c r="C212" s="13">
        <v>0</v>
      </c>
      <c r="D212" s="14">
        <v>0</v>
      </c>
    </row>
    <row r="213" spans="2:4" ht="12.75">
      <c r="B213" s="15" t="s">
        <v>8</v>
      </c>
      <c r="C213" s="13">
        <v>0</v>
      </c>
      <c r="D213" s="14">
        <v>0</v>
      </c>
    </row>
    <row r="214" spans="2:4" ht="12.75">
      <c r="B214" s="15" t="s">
        <v>9</v>
      </c>
      <c r="C214" s="13">
        <v>0</v>
      </c>
      <c r="D214" s="14">
        <v>0</v>
      </c>
    </row>
    <row r="215" spans="2:4" ht="12.75">
      <c r="B215" s="15" t="s">
        <v>10</v>
      </c>
      <c r="C215" s="13">
        <v>0</v>
      </c>
      <c r="D215" s="14">
        <v>0</v>
      </c>
    </row>
    <row r="216" spans="2:4" ht="12.75">
      <c r="B216" s="15" t="s">
        <v>11</v>
      </c>
      <c r="C216" s="13">
        <v>0</v>
      </c>
      <c r="D216" s="14">
        <v>1</v>
      </c>
    </row>
    <row r="217" spans="2:4" ht="12.75">
      <c r="B217" s="15" t="s">
        <v>12</v>
      </c>
      <c r="C217" s="13">
        <v>0</v>
      </c>
      <c r="D217" s="14">
        <v>0</v>
      </c>
    </row>
    <row r="218" spans="2:4" ht="12.75">
      <c r="B218" s="15" t="s">
        <v>13</v>
      </c>
      <c r="C218" s="13">
        <v>0</v>
      </c>
      <c r="D218" s="14">
        <v>0</v>
      </c>
    </row>
    <row r="219" spans="2:4" ht="12.75">
      <c r="B219" s="15" t="s">
        <v>14</v>
      </c>
      <c r="C219" s="13">
        <v>0</v>
      </c>
      <c r="D219" s="14">
        <v>0</v>
      </c>
    </row>
    <row r="220" spans="2:4" ht="12.75">
      <c r="B220" s="15" t="s">
        <v>15</v>
      </c>
      <c r="C220" s="13">
        <v>0</v>
      </c>
      <c r="D220" s="14">
        <v>0</v>
      </c>
    </row>
    <row r="221" spans="2:4" ht="12.75">
      <c r="B221" s="15" t="s">
        <v>16</v>
      </c>
      <c r="C221" s="13">
        <v>0</v>
      </c>
      <c r="D221" s="14">
        <v>0</v>
      </c>
    </row>
    <row r="222" spans="2:4" ht="13.5" thickBot="1">
      <c r="B222" s="16" t="s">
        <v>17</v>
      </c>
      <c r="C222" s="13">
        <v>0</v>
      </c>
      <c r="D222" s="14">
        <v>0</v>
      </c>
    </row>
    <row r="223" spans="1:4" ht="13.5" thickBot="1">
      <c r="A223" s="11" t="s">
        <v>55</v>
      </c>
      <c r="B223" s="12" t="s">
        <v>7</v>
      </c>
      <c r="C223" s="13">
        <v>0</v>
      </c>
      <c r="D223" s="14">
        <v>0</v>
      </c>
    </row>
    <row r="224" spans="2:4" ht="12.75">
      <c r="B224" s="15" t="s">
        <v>8</v>
      </c>
      <c r="C224" s="13">
        <v>0</v>
      </c>
      <c r="D224" s="14">
        <v>0</v>
      </c>
    </row>
    <row r="225" spans="2:4" ht="12.75">
      <c r="B225" s="15" t="s">
        <v>9</v>
      </c>
      <c r="C225" s="13">
        <v>0</v>
      </c>
      <c r="D225" s="14">
        <v>0</v>
      </c>
    </row>
    <row r="226" spans="2:4" ht="12.75">
      <c r="B226" s="15" t="s">
        <v>10</v>
      </c>
      <c r="C226" s="13">
        <v>0</v>
      </c>
      <c r="D226" s="14">
        <v>0</v>
      </c>
    </row>
    <row r="227" spans="2:4" ht="12.75">
      <c r="B227" s="15" t="s">
        <v>11</v>
      </c>
      <c r="C227" s="13">
        <v>0</v>
      </c>
      <c r="D227" s="14">
        <v>0</v>
      </c>
    </row>
    <row r="228" spans="2:4" ht="12.75">
      <c r="B228" s="15" t="s">
        <v>12</v>
      </c>
      <c r="C228" s="13">
        <v>0</v>
      </c>
      <c r="D228" s="14">
        <v>0</v>
      </c>
    </row>
    <row r="229" spans="2:4" ht="12.75">
      <c r="B229" s="15" t="s">
        <v>13</v>
      </c>
      <c r="C229" s="13">
        <v>0</v>
      </c>
      <c r="D229" s="14">
        <v>0</v>
      </c>
    </row>
    <row r="230" spans="2:4" ht="12.75">
      <c r="B230" s="15" t="s">
        <v>14</v>
      </c>
      <c r="C230" s="13">
        <v>0</v>
      </c>
      <c r="D230" s="14">
        <v>0</v>
      </c>
    </row>
    <row r="231" spans="2:4" ht="12.75">
      <c r="B231" s="15" t="s">
        <v>15</v>
      </c>
      <c r="C231" s="13">
        <v>0</v>
      </c>
      <c r="D231" s="14">
        <v>0</v>
      </c>
    </row>
    <row r="232" spans="2:4" ht="12.75">
      <c r="B232" s="15" t="s">
        <v>16</v>
      </c>
      <c r="C232" s="13">
        <v>0</v>
      </c>
      <c r="D232" s="14">
        <v>0</v>
      </c>
    </row>
    <row r="233" spans="2:4" ht="13.5" thickBot="1">
      <c r="B233" s="16" t="s">
        <v>17</v>
      </c>
      <c r="C233" s="13">
        <v>0</v>
      </c>
      <c r="D233" s="14">
        <v>0</v>
      </c>
    </row>
    <row r="234" spans="1:4" ht="13.5" thickBot="1">
      <c r="A234" s="17" t="s">
        <v>56</v>
      </c>
      <c r="B234" s="18" t="s">
        <v>7</v>
      </c>
      <c r="C234" s="13">
        <v>0</v>
      </c>
      <c r="D234" s="14">
        <v>0</v>
      </c>
    </row>
    <row r="235" spans="2:4" ht="12.75">
      <c r="B235" s="15" t="s">
        <v>8</v>
      </c>
      <c r="C235" s="13">
        <v>0</v>
      </c>
      <c r="D235" s="14">
        <v>0</v>
      </c>
    </row>
    <row r="236" spans="2:4" ht="12.75">
      <c r="B236" s="15" t="s">
        <v>9</v>
      </c>
      <c r="C236" s="13">
        <v>0</v>
      </c>
      <c r="D236" s="14">
        <v>0</v>
      </c>
    </row>
    <row r="237" spans="2:4" ht="12.75">
      <c r="B237" s="15" t="s">
        <v>10</v>
      </c>
      <c r="C237" s="13">
        <v>0</v>
      </c>
      <c r="D237" s="14">
        <v>0</v>
      </c>
    </row>
    <row r="238" spans="2:4" ht="12.75">
      <c r="B238" s="15" t="s">
        <v>11</v>
      </c>
      <c r="C238" s="13">
        <v>0</v>
      </c>
      <c r="D238" s="14">
        <v>0</v>
      </c>
    </row>
    <row r="239" spans="2:4" ht="12.75">
      <c r="B239" s="15" t="s">
        <v>12</v>
      </c>
      <c r="C239" s="13">
        <v>0</v>
      </c>
      <c r="D239" s="14">
        <v>0</v>
      </c>
    </row>
    <row r="240" spans="2:4" ht="12.75">
      <c r="B240" s="15" t="s">
        <v>13</v>
      </c>
      <c r="C240" s="13">
        <v>0</v>
      </c>
      <c r="D240" s="14">
        <v>0</v>
      </c>
    </row>
    <row r="241" spans="2:4" ht="12.75">
      <c r="B241" s="15" t="s">
        <v>14</v>
      </c>
      <c r="C241" s="13">
        <v>0</v>
      </c>
      <c r="D241" s="14">
        <v>0</v>
      </c>
    </row>
    <row r="242" spans="2:4" ht="12.75">
      <c r="B242" s="15" t="s">
        <v>15</v>
      </c>
      <c r="C242" s="13">
        <v>0</v>
      </c>
      <c r="D242" s="14">
        <v>0</v>
      </c>
    </row>
    <row r="243" spans="2:4" ht="12.75">
      <c r="B243" s="15" t="s">
        <v>16</v>
      </c>
      <c r="C243" s="13">
        <v>0</v>
      </c>
      <c r="D243" s="14">
        <v>0</v>
      </c>
    </row>
    <row r="244" spans="2:4" ht="13.5" thickBot="1">
      <c r="B244" s="16" t="s">
        <v>17</v>
      </c>
      <c r="C244" s="13">
        <v>0</v>
      </c>
      <c r="D244" s="14">
        <v>0</v>
      </c>
    </row>
    <row r="245" spans="1:4" ht="13.5" thickBot="1">
      <c r="A245" s="17" t="s">
        <v>57</v>
      </c>
      <c r="B245" s="18" t="s">
        <v>7</v>
      </c>
      <c r="C245" s="13">
        <v>0</v>
      </c>
      <c r="D245" s="14">
        <v>0</v>
      </c>
    </row>
    <row r="246" spans="2:4" ht="12.75">
      <c r="B246" s="15" t="s">
        <v>8</v>
      </c>
      <c r="C246" s="13">
        <v>0</v>
      </c>
      <c r="D246" s="14">
        <v>0</v>
      </c>
    </row>
    <row r="247" spans="2:4" ht="12.75">
      <c r="B247" s="15" t="s">
        <v>9</v>
      </c>
      <c r="C247" s="13">
        <v>0</v>
      </c>
      <c r="D247" s="14">
        <v>0</v>
      </c>
    </row>
    <row r="248" spans="2:4" ht="12.75">
      <c r="B248" s="15" t="s">
        <v>10</v>
      </c>
      <c r="C248" s="13">
        <v>0</v>
      </c>
      <c r="D248" s="14">
        <v>0</v>
      </c>
    </row>
    <row r="249" spans="2:4" ht="12.75">
      <c r="B249" s="15" t="s">
        <v>11</v>
      </c>
      <c r="C249" s="13">
        <v>0</v>
      </c>
      <c r="D249" s="14">
        <v>0</v>
      </c>
    </row>
    <row r="250" spans="2:4" ht="12.75">
      <c r="B250" s="15" t="s">
        <v>12</v>
      </c>
      <c r="C250" s="13">
        <v>0</v>
      </c>
      <c r="D250" s="14">
        <v>0</v>
      </c>
    </row>
    <row r="251" spans="2:4" ht="12.75">
      <c r="B251" s="15" t="s">
        <v>13</v>
      </c>
      <c r="C251" s="13">
        <v>0</v>
      </c>
      <c r="D251" s="14">
        <v>0</v>
      </c>
    </row>
    <row r="252" spans="2:4" ht="12.75">
      <c r="B252" s="15" t="s">
        <v>14</v>
      </c>
      <c r="C252" s="13">
        <v>0</v>
      </c>
      <c r="D252" s="14">
        <v>0</v>
      </c>
    </row>
    <row r="253" spans="2:4" ht="12.75">
      <c r="B253" s="15" t="s">
        <v>15</v>
      </c>
      <c r="C253" s="13">
        <v>0</v>
      </c>
      <c r="D253" s="14">
        <v>0</v>
      </c>
    </row>
    <row r="254" spans="2:4" ht="12.75">
      <c r="B254" s="15" t="s">
        <v>16</v>
      </c>
      <c r="C254" s="13">
        <v>0</v>
      </c>
      <c r="D254" s="14">
        <v>0</v>
      </c>
    </row>
    <row r="255" spans="2:4" ht="13.5" thickBot="1">
      <c r="B255" s="16" t="s">
        <v>17</v>
      </c>
      <c r="C255" s="13">
        <v>0</v>
      </c>
      <c r="D255" s="14">
        <v>0</v>
      </c>
    </row>
    <row r="256" spans="1:4" ht="13.5" thickBot="1">
      <c r="A256" s="17" t="s">
        <v>58</v>
      </c>
      <c r="B256" s="18" t="s">
        <v>7</v>
      </c>
      <c r="C256" s="13">
        <v>0</v>
      </c>
      <c r="D256" s="14">
        <v>0</v>
      </c>
    </row>
    <row r="257" spans="2:4" ht="12.75">
      <c r="B257" s="15" t="s">
        <v>8</v>
      </c>
      <c r="C257" s="13">
        <v>0</v>
      </c>
      <c r="D257" s="14">
        <v>0</v>
      </c>
    </row>
    <row r="258" spans="2:4" ht="12.75">
      <c r="B258" s="15" t="s">
        <v>9</v>
      </c>
      <c r="C258" s="13">
        <v>0</v>
      </c>
      <c r="D258" s="14">
        <v>0</v>
      </c>
    </row>
    <row r="259" spans="2:4" ht="12.75">
      <c r="B259" s="15" t="s">
        <v>10</v>
      </c>
      <c r="C259" s="13">
        <v>0</v>
      </c>
      <c r="D259" s="14">
        <v>0</v>
      </c>
    </row>
    <row r="260" spans="2:4" ht="12.75">
      <c r="B260" s="15" t="s">
        <v>11</v>
      </c>
      <c r="C260" s="13">
        <v>0</v>
      </c>
      <c r="D260" s="14">
        <v>0</v>
      </c>
    </row>
    <row r="261" spans="2:4" ht="12.75">
      <c r="B261" s="15" t="s">
        <v>12</v>
      </c>
      <c r="C261" s="13">
        <v>0</v>
      </c>
      <c r="D261" s="14">
        <v>0</v>
      </c>
    </row>
    <row r="262" spans="2:4" ht="12.75">
      <c r="B262" s="15" t="s">
        <v>13</v>
      </c>
      <c r="C262" s="13">
        <v>0</v>
      </c>
      <c r="D262" s="14">
        <v>0</v>
      </c>
    </row>
    <row r="263" spans="2:4" ht="12.75">
      <c r="B263" s="15" t="s">
        <v>14</v>
      </c>
      <c r="C263" s="13">
        <v>0</v>
      </c>
      <c r="D263" s="14">
        <v>0</v>
      </c>
    </row>
    <row r="264" spans="2:4" ht="12.75">
      <c r="B264" s="15" t="s">
        <v>15</v>
      </c>
      <c r="C264" s="13">
        <v>0</v>
      </c>
      <c r="D264" s="14">
        <v>0</v>
      </c>
    </row>
    <row r="265" spans="2:4" ht="12.75">
      <c r="B265" s="15" t="s">
        <v>16</v>
      </c>
      <c r="C265" s="13">
        <v>0</v>
      </c>
      <c r="D265" s="14">
        <v>0</v>
      </c>
    </row>
    <row r="266" spans="2:4" ht="13.5" thickBot="1">
      <c r="B266" s="16" t="s">
        <v>17</v>
      </c>
      <c r="C266" s="13">
        <v>0</v>
      </c>
      <c r="D266" s="14">
        <v>0</v>
      </c>
    </row>
    <row r="267" spans="1:4" ht="13.5" thickBot="1">
      <c r="A267" s="17" t="s">
        <v>59</v>
      </c>
      <c r="B267" s="18" t="s">
        <v>7</v>
      </c>
      <c r="C267" s="13">
        <v>0</v>
      </c>
      <c r="D267" s="14">
        <v>0</v>
      </c>
    </row>
    <row r="268" spans="2:4" ht="12.75">
      <c r="B268" s="15" t="s">
        <v>8</v>
      </c>
      <c r="C268" s="13">
        <v>0</v>
      </c>
      <c r="D268" s="14">
        <v>0</v>
      </c>
    </row>
    <row r="269" spans="2:4" ht="12.75">
      <c r="B269" s="15" t="s">
        <v>9</v>
      </c>
      <c r="C269" s="13">
        <v>0</v>
      </c>
      <c r="D269" s="14">
        <v>0</v>
      </c>
    </row>
    <row r="270" spans="2:4" ht="12.75">
      <c r="B270" s="15" t="s">
        <v>10</v>
      </c>
      <c r="C270" s="13">
        <v>0</v>
      </c>
      <c r="D270" s="14">
        <v>0</v>
      </c>
    </row>
    <row r="271" spans="2:4" ht="12.75">
      <c r="B271" s="15" t="s">
        <v>11</v>
      </c>
      <c r="C271" s="13">
        <v>0</v>
      </c>
      <c r="D271" s="14">
        <v>0</v>
      </c>
    </row>
    <row r="272" spans="2:4" ht="12.75">
      <c r="B272" s="15" t="s">
        <v>12</v>
      </c>
      <c r="C272" s="13">
        <v>0</v>
      </c>
      <c r="D272" s="14">
        <v>0</v>
      </c>
    </row>
    <row r="273" spans="2:4" ht="12.75">
      <c r="B273" s="15" t="s">
        <v>13</v>
      </c>
      <c r="C273" s="13">
        <v>0</v>
      </c>
      <c r="D273" s="14">
        <v>0</v>
      </c>
    </row>
    <row r="274" spans="2:4" ht="12.75">
      <c r="B274" s="15" t="s">
        <v>14</v>
      </c>
      <c r="C274" s="13">
        <v>0</v>
      </c>
      <c r="D274" s="14">
        <v>0</v>
      </c>
    </row>
    <row r="275" spans="2:4" ht="12.75">
      <c r="B275" s="15" t="s">
        <v>15</v>
      </c>
      <c r="C275" s="13">
        <v>0</v>
      </c>
      <c r="D275" s="14">
        <v>0</v>
      </c>
    </row>
    <row r="276" spans="2:4" ht="12.75">
      <c r="B276" s="15" t="s">
        <v>16</v>
      </c>
      <c r="C276" s="13">
        <v>0</v>
      </c>
      <c r="D276" s="14">
        <v>0</v>
      </c>
    </row>
    <row r="277" spans="2:4" ht="13.5" thickBot="1">
      <c r="B277" s="16" t="s">
        <v>17</v>
      </c>
      <c r="C277" s="13">
        <v>0</v>
      </c>
      <c r="D277" s="14">
        <v>0</v>
      </c>
    </row>
    <row r="278" spans="1:4" ht="13.5" thickBot="1">
      <c r="A278" s="11" t="s">
        <v>60</v>
      </c>
      <c r="B278" s="12" t="s">
        <v>7</v>
      </c>
      <c r="C278" s="13">
        <v>0</v>
      </c>
      <c r="D278" s="14">
        <v>0</v>
      </c>
    </row>
    <row r="279" spans="2:4" ht="12.75">
      <c r="B279" s="15" t="s">
        <v>8</v>
      </c>
      <c r="C279" s="13">
        <v>0</v>
      </c>
      <c r="D279" s="14">
        <v>0</v>
      </c>
    </row>
    <row r="280" spans="2:4" ht="12.75">
      <c r="B280" s="15" t="s">
        <v>9</v>
      </c>
      <c r="C280" s="13">
        <v>0</v>
      </c>
      <c r="D280" s="14">
        <v>0</v>
      </c>
    </row>
    <row r="281" spans="2:4" ht="12.75">
      <c r="B281" s="15" t="s">
        <v>10</v>
      </c>
      <c r="C281" s="13">
        <v>0</v>
      </c>
      <c r="D281" s="14">
        <v>0</v>
      </c>
    </row>
    <row r="282" spans="2:4" ht="12.75">
      <c r="B282" s="15" t="s">
        <v>11</v>
      </c>
      <c r="C282" s="13">
        <v>0</v>
      </c>
      <c r="D282" s="14">
        <v>0</v>
      </c>
    </row>
    <row r="283" spans="2:4" ht="12.75">
      <c r="B283" s="15" t="s">
        <v>12</v>
      </c>
      <c r="C283" s="13">
        <v>0</v>
      </c>
      <c r="D283" s="14">
        <v>0</v>
      </c>
    </row>
    <row r="284" spans="2:4" ht="12.75">
      <c r="B284" s="15" t="s">
        <v>13</v>
      </c>
      <c r="C284" s="13">
        <v>0</v>
      </c>
      <c r="D284" s="14">
        <v>0</v>
      </c>
    </row>
    <row r="285" spans="2:4" ht="12.75">
      <c r="B285" s="15" t="s">
        <v>14</v>
      </c>
      <c r="C285" s="13">
        <v>0</v>
      </c>
      <c r="D285" s="14">
        <v>0</v>
      </c>
    </row>
    <row r="286" spans="2:4" ht="12.75">
      <c r="B286" s="15" t="s">
        <v>15</v>
      </c>
      <c r="C286" s="13">
        <v>0</v>
      </c>
      <c r="D286" s="14">
        <v>0</v>
      </c>
    </row>
    <row r="287" spans="2:4" ht="12.75">
      <c r="B287" s="15" t="s">
        <v>16</v>
      </c>
      <c r="C287" s="13">
        <v>0</v>
      </c>
      <c r="D287" s="14">
        <v>0</v>
      </c>
    </row>
    <row r="288" spans="2:4" ht="13.5" thickBot="1">
      <c r="B288" s="16" t="s">
        <v>17</v>
      </c>
      <c r="C288" s="13">
        <v>0</v>
      </c>
      <c r="D288" s="14">
        <v>0</v>
      </c>
    </row>
    <row r="289" spans="1:4" ht="13.5" thickBot="1">
      <c r="A289" s="17" t="s">
        <v>61</v>
      </c>
      <c r="B289" s="18" t="s">
        <v>7</v>
      </c>
      <c r="C289" s="13">
        <v>0</v>
      </c>
      <c r="D289" s="14">
        <v>0</v>
      </c>
    </row>
    <row r="290" spans="2:4" ht="12.75">
      <c r="B290" s="15" t="s">
        <v>8</v>
      </c>
      <c r="C290" s="13">
        <v>0</v>
      </c>
      <c r="D290" s="14">
        <v>0</v>
      </c>
    </row>
    <row r="291" spans="2:4" ht="12.75">
      <c r="B291" s="15" t="s">
        <v>9</v>
      </c>
      <c r="C291" s="13">
        <v>0</v>
      </c>
      <c r="D291" s="14">
        <v>0</v>
      </c>
    </row>
    <row r="292" spans="2:4" ht="12.75">
      <c r="B292" s="15" t="s">
        <v>10</v>
      </c>
      <c r="C292" s="13">
        <v>0</v>
      </c>
      <c r="D292" s="14">
        <v>0</v>
      </c>
    </row>
    <row r="293" spans="2:4" ht="12.75">
      <c r="B293" s="15" t="s">
        <v>11</v>
      </c>
      <c r="C293" s="13">
        <v>0</v>
      </c>
      <c r="D293" s="14">
        <v>0</v>
      </c>
    </row>
    <row r="294" spans="2:4" ht="12.75">
      <c r="B294" s="15" t="s">
        <v>12</v>
      </c>
      <c r="C294" s="13">
        <v>0</v>
      </c>
      <c r="D294" s="14">
        <v>0</v>
      </c>
    </row>
    <row r="295" spans="2:4" ht="12.75">
      <c r="B295" s="15" t="s">
        <v>13</v>
      </c>
      <c r="C295" s="13">
        <v>0</v>
      </c>
      <c r="D295" s="14">
        <v>0</v>
      </c>
    </row>
    <row r="296" spans="2:4" ht="12.75">
      <c r="B296" s="15" t="s">
        <v>14</v>
      </c>
      <c r="C296" s="13">
        <v>0</v>
      </c>
      <c r="D296" s="14">
        <v>0</v>
      </c>
    </row>
    <row r="297" spans="2:4" ht="12.75">
      <c r="B297" s="15" t="s">
        <v>15</v>
      </c>
      <c r="C297" s="13">
        <v>0</v>
      </c>
      <c r="D297" s="14">
        <v>0</v>
      </c>
    </row>
    <row r="298" spans="2:4" ht="12.75">
      <c r="B298" s="15" t="s">
        <v>16</v>
      </c>
      <c r="C298" s="13">
        <v>0</v>
      </c>
      <c r="D298" s="14">
        <v>0</v>
      </c>
    </row>
    <row r="299" spans="2:4" ht="13.5" thickBot="1">
      <c r="B299" s="16" t="s">
        <v>17</v>
      </c>
      <c r="C299" s="13">
        <v>0</v>
      </c>
      <c r="D299" s="14">
        <v>0</v>
      </c>
    </row>
    <row r="300" spans="1:4" ht="13.5" thickBot="1">
      <c r="A300" s="17" t="s">
        <v>62</v>
      </c>
      <c r="B300" s="18" t="s">
        <v>7</v>
      </c>
      <c r="C300" s="13">
        <v>0</v>
      </c>
      <c r="D300" s="14">
        <v>0</v>
      </c>
    </row>
    <row r="301" spans="2:4" ht="12.75">
      <c r="B301" s="15" t="s">
        <v>8</v>
      </c>
      <c r="C301" s="13">
        <v>0</v>
      </c>
      <c r="D301" s="14">
        <v>0</v>
      </c>
    </row>
    <row r="302" spans="2:4" ht="12.75">
      <c r="B302" s="15" t="s">
        <v>9</v>
      </c>
      <c r="C302" s="13">
        <v>0</v>
      </c>
      <c r="D302" s="14">
        <v>0</v>
      </c>
    </row>
    <row r="303" spans="2:4" ht="12.75">
      <c r="B303" s="15" t="s">
        <v>10</v>
      </c>
      <c r="C303" s="13">
        <v>0</v>
      </c>
      <c r="D303" s="14">
        <v>0</v>
      </c>
    </row>
    <row r="304" spans="2:4" ht="12.75">
      <c r="B304" s="15" t="s">
        <v>11</v>
      </c>
      <c r="C304" s="13">
        <v>0</v>
      </c>
      <c r="D304" s="14">
        <v>0</v>
      </c>
    </row>
    <row r="305" spans="2:4" ht="12.75">
      <c r="B305" s="15" t="s">
        <v>12</v>
      </c>
      <c r="C305" s="13">
        <v>0</v>
      </c>
      <c r="D305" s="14">
        <v>0</v>
      </c>
    </row>
    <row r="306" spans="2:4" ht="12.75">
      <c r="B306" s="15" t="s">
        <v>13</v>
      </c>
      <c r="C306" s="13">
        <v>0</v>
      </c>
      <c r="D306" s="14">
        <v>0</v>
      </c>
    </row>
    <row r="307" spans="2:4" ht="12.75">
      <c r="B307" s="15" t="s">
        <v>14</v>
      </c>
      <c r="C307" s="13">
        <v>0</v>
      </c>
      <c r="D307" s="14">
        <v>0</v>
      </c>
    </row>
    <row r="308" spans="2:4" ht="12.75">
      <c r="B308" s="15" t="s">
        <v>15</v>
      </c>
      <c r="C308" s="13">
        <v>0</v>
      </c>
      <c r="D308" s="14">
        <v>0</v>
      </c>
    </row>
    <row r="309" spans="2:4" ht="12.75">
      <c r="B309" s="15" t="s">
        <v>16</v>
      </c>
      <c r="C309" s="13">
        <v>0</v>
      </c>
      <c r="D309" s="14">
        <v>0</v>
      </c>
    </row>
    <row r="310" spans="2:4" ht="13.5" thickBot="1">
      <c r="B310" s="16" t="s">
        <v>17</v>
      </c>
      <c r="C310" s="13">
        <v>0</v>
      </c>
      <c r="D310" s="14">
        <v>0</v>
      </c>
    </row>
    <row r="311" spans="1:4" ht="13.5" thickBot="1">
      <c r="A311" s="17" t="s">
        <v>63</v>
      </c>
      <c r="B311" s="18" t="s">
        <v>7</v>
      </c>
      <c r="C311" s="13">
        <v>0</v>
      </c>
      <c r="D311" s="14">
        <v>0</v>
      </c>
    </row>
    <row r="312" spans="2:4" ht="12.75">
      <c r="B312" s="15" t="s">
        <v>8</v>
      </c>
      <c r="C312" s="13">
        <v>0</v>
      </c>
      <c r="D312" s="14">
        <v>0</v>
      </c>
    </row>
    <row r="313" spans="2:4" ht="12.75">
      <c r="B313" s="15" t="s">
        <v>9</v>
      </c>
      <c r="C313" s="13">
        <v>0</v>
      </c>
      <c r="D313" s="14">
        <v>0</v>
      </c>
    </row>
    <row r="314" spans="2:4" ht="12.75">
      <c r="B314" s="15" t="s">
        <v>10</v>
      </c>
      <c r="C314" s="13">
        <v>0</v>
      </c>
      <c r="D314" s="14">
        <v>0</v>
      </c>
    </row>
    <row r="315" spans="2:4" ht="12.75">
      <c r="B315" s="15" t="s">
        <v>11</v>
      </c>
      <c r="C315" s="13">
        <v>0</v>
      </c>
      <c r="D315" s="14">
        <v>0</v>
      </c>
    </row>
    <row r="316" spans="2:4" ht="12.75">
      <c r="B316" s="15" t="s">
        <v>12</v>
      </c>
      <c r="C316" s="13">
        <v>0</v>
      </c>
      <c r="D316" s="14">
        <v>0</v>
      </c>
    </row>
    <row r="317" spans="2:4" ht="12.75">
      <c r="B317" s="15" t="s">
        <v>13</v>
      </c>
      <c r="C317" s="13">
        <v>0</v>
      </c>
      <c r="D317" s="14">
        <v>0</v>
      </c>
    </row>
    <row r="318" spans="2:4" ht="12.75">
      <c r="B318" s="15" t="s">
        <v>14</v>
      </c>
      <c r="C318" s="13">
        <v>0</v>
      </c>
      <c r="D318" s="14">
        <v>0</v>
      </c>
    </row>
    <row r="319" spans="2:4" ht="12.75">
      <c r="B319" s="15" t="s">
        <v>15</v>
      </c>
      <c r="C319" s="13">
        <v>0</v>
      </c>
      <c r="D319" s="14">
        <v>0</v>
      </c>
    </row>
    <row r="320" spans="2:4" ht="12.75">
      <c r="B320" s="15" t="s">
        <v>16</v>
      </c>
      <c r="C320" s="13">
        <v>0</v>
      </c>
      <c r="D320" s="14">
        <v>0</v>
      </c>
    </row>
    <row r="321" spans="2:4" ht="13.5" thickBot="1">
      <c r="B321" s="16" t="s">
        <v>17</v>
      </c>
      <c r="C321" s="13">
        <v>0</v>
      </c>
      <c r="D321" s="14">
        <v>0</v>
      </c>
    </row>
    <row r="322" spans="1:4" ht="13.5" thickBot="1">
      <c r="A322" s="17" t="s">
        <v>64</v>
      </c>
      <c r="B322" s="18" t="s">
        <v>7</v>
      </c>
      <c r="C322" s="13">
        <v>0</v>
      </c>
      <c r="D322" s="14">
        <v>0</v>
      </c>
    </row>
    <row r="323" spans="2:4" ht="12.75">
      <c r="B323" s="15" t="s">
        <v>8</v>
      </c>
      <c r="C323" s="13">
        <v>0</v>
      </c>
      <c r="D323" s="14">
        <v>0</v>
      </c>
    </row>
    <row r="324" spans="2:4" ht="12.75">
      <c r="B324" s="15" t="s">
        <v>9</v>
      </c>
      <c r="C324" s="13">
        <v>0</v>
      </c>
      <c r="D324" s="14">
        <v>0</v>
      </c>
    </row>
    <row r="325" spans="2:4" ht="12.75">
      <c r="B325" s="15" t="s">
        <v>10</v>
      </c>
      <c r="C325" s="13">
        <v>0</v>
      </c>
      <c r="D325" s="14">
        <v>0</v>
      </c>
    </row>
    <row r="326" spans="2:4" ht="12.75">
      <c r="B326" s="15" t="s">
        <v>11</v>
      </c>
      <c r="C326" s="13">
        <v>0</v>
      </c>
      <c r="D326" s="14">
        <v>0</v>
      </c>
    </row>
    <row r="327" spans="2:4" ht="12.75">
      <c r="B327" s="15" t="s">
        <v>12</v>
      </c>
      <c r="C327" s="13">
        <v>0</v>
      </c>
      <c r="D327" s="14">
        <v>0</v>
      </c>
    </row>
    <row r="328" spans="2:4" ht="12.75">
      <c r="B328" s="15" t="s">
        <v>13</v>
      </c>
      <c r="C328" s="13">
        <v>0</v>
      </c>
      <c r="D328" s="14">
        <v>0</v>
      </c>
    </row>
    <row r="329" spans="2:4" ht="12.75">
      <c r="B329" s="15" t="s">
        <v>14</v>
      </c>
      <c r="C329" s="13">
        <v>0</v>
      </c>
      <c r="D329" s="14">
        <v>0</v>
      </c>
    </row>
    <row r="330" spans="2:4" ht="12.75">
      <c r="B330" s="15" t="s">
        <v>15</v>
      </c>
      <c r="C330" s="13">
        <v>0</v>
      </c>
      <c r="D330" s="14">
        <v>0</v>
      </c>
    </row>
    <row r="331" spans="2:4" ht="12.75">
      <c r="B331" s="15" t="s">
        <v>16</v>
      </c>
      <c r="C331" s="13">
        <v>0</v>
      </c>
      <c r="D331" s="14">
        <v>0</v>
      </c>
    </row>
    <row r="332" spans="2:4" ht="13.5" thickBot="1">
      <c r="B332" s="16" t="s">
        <v>17</v>
      </c>
      <c r="C332" s="13">
        <v>0</v>
      </c>
      <c r="D332" s="14">
        <v>0</v>
      </c>
    </row>
    <row r="333" spans="1:4" ht="13.5" thickBot="1">
      <c r="A333" s="17" t="s">
        <v>65</v>
      </c>
      <c r="B333" s="18" t="s">
        <v>7</v>
      </c>
      <c r="C333" s="13">
        <v>0</v>
      </c>
      <c r="D333" s="14">
        <v>0</v>
      </c>
    </row>
    <row r="334" spans="2:4" ht="12.75">
      <c r="B334" s="15" t="s">
        <v>8</v>
      </c>
      <c r="C334" s="13">
        <v>0</v>
      </c>
      <c r="D334" s="14">
        <v>0</v>
      </c>
    </row>
    <row r="335" spans="2:4" ht="12.75">
      <c r="B335" s="15" t="s">
        <v>9</v>
      </c>
      <c r="C335" s="13">
        <v>0</v>
      </c>
      <c r="D335" s="14">
        <v>0</v>
      </c>
    </row>
    <row r="336" spans="2:4" ht="12.75">
      <c r="B336" s="15" t="s">
        <v>10</v>
      </c>
      <c r="C336" s="13">
        <v>0</v>
      </c>
      <c r="D336" s="14">
        <v>0</v>
      </c>
    </row>
    <row r="337" spans="2:4" ht="12.75">
      <c r="B337" s="15" t="s">
        <v>11</v>
      </c>
      <c r="C337" s="13">
        <v>0</v>
      </c>
      <c r="D337" s="14">
        <v>0</v>
      </c>
    </row>
    <row r="338" spans="2:4" ht="12.75">
      <c r="B338" s="15" t="s">
        <v>12</v>
      </c>
      <c r="C338" s="13">
        <v>0</v>
      </c>
      <c r="D338" s="14">
        <v>0</v>
      </c>
    </row>
    <row r="339" spans="2:4" ht="12.75">
      <c r="B339" s="15" t="s">
        <v>13</v>
      </c>
      <c r="C339" s="13">
        <v>0</v>
      </c>
      <c r="D339" s="14">
        <v>0</v>
      </c>
    </row>
    <row r="340" spans="2:4" ht="12.75">
      <c r="B340" s="15" t="s">
        <v>14</v>
      </c>
      <c r="C340" s="13">
        <v>0</v>
      </c>
      <c r="D340" s="14">
        <v>0</v>
      </c>
    </row>
    <row r="341" spans="2:4" ht="12.75">
      <c r="B341" s="15" t="s">
        <v>15</v>
      </c>
      <c r="C341" s="13">
        <v>0</v>
      </c>
      <c r="D341" s="14">
        <v>0</v>
      </c>
    </row>
    <row r="342" spans="2:4" ht="12.75">
      <c r="B342" s="15" t="s">
        <v>16</v>
      </c>
      <c r="C342" s="13">
        <v>0</v>
      </c>
      <c r="D342" s="14">
        <v>0</v>
      </c>
    </row>
    <row r="343" spans="2:4" ht="13.5" thickBot="1">
      <c r="B343" s="16" t="s">
        <v>17</v>
      </c>
      <c r="C343" s="13">
        <v>0</v>
      </c>
      <c r="D343" s="14">
        <v>0</v>
      </c>
    </row>
    <row r="344" spans="1:4" ht="13.5" thickBot="1">
      <c r="A344" s="17" t="s">
        <v>66</v>
      </c>
      <c r="B344" s="18" t="s">
        <v>7</v>
      </c>
      <c r="C344" s="13">
        <v>0</v>
      </c>
      <c r="D344" s="14">
        <v>0</v>
      </c>
    </row>
    <row r="345" spans="2:4" ht="12.75">
      <c r="B345" s="15" t="s">
        <v>8</v>
      </c>
      <c r="C345" s="13">
        <v>0</v>
      </c>
      <c r="D345" s="14">
        <v>0</v>
      </c>
    </row>
    <row r="346" spans="2:4" ht="12.75">
      <c r="B346" s="15" t="s">
        <v>9</v>
      </c>
      <c r="C346" s="13">
        <v>0</v>
      </c>
      <c r="D346" s="14">
        <v>0</v>
      </c>
    </row>
    <row r="347" spans="2:4" ht="12.75">
      <c r="B347" s="15" t="s">
        <v>10</v>
      </c>
      <c r="C347" s="13">
        <v>0</v>
      </c>
      <c r="D347" s="14">
        <v>0</v>
      </c>
    </row>
    <row r="348" spans="2:4" ht="12.75">
      <c r="B348" s="15" t="s">
        <v>11</v>
      </c>
      <c r="C348" s="13">
        <v>0</v>
      </c>
      <c r="D348" s="14">
        <v>0</v>
      </c>
    </row>
    <row r="349" spans="2:4" ht="12.75">
      <c r="B349" s="15" t="s">
        <v>12</v>
      </c>
      <c r="C349" s="13">
        <v>0</v>
      </c>
      <c r="D349" s="14">
        <v>0</v>
      </c>
    </row>
    <row r="350" spans="2:4" ht="12.75">
      <c r="B350" s="15" t="s">
        <v>13</v>
      </c>
      <c r="C350" s="13">
        <v>0</v>
      </c>
      <c r="D350" s="14">
        <v>1</v>
      </c>
    </row>
    <row r="351" spans="2:4" ht="12.75">
      <c r="B351" s="15" t="s">
        <v>14</v>
      </c>
      <c r="C351" s="13">
        <v>0</v>
      </c>
      <c r="D351" s="14">
        <v>0</v>
      </c>
    </row>
    <row r="352" spans="2:4" ht="12.75">
      <c r="B352" s="15" t="s">
        <v>15</v>
      </c>
      <c r="C352" s="13">
        <v>0</v>
      </c>
      <c r="D352" s="14">
        <v>0</v>
      </c>
    </row>
    <row r="353" spans="2:4" ht="12.75">
      <c r="B353" s="15" t="s">
        <v>16</v>
      </c>
      <c r="C353" s="13">
        <v>0</v>
      </c>
      <c r="D353" s="14">
        <v>0</v>
      </c>
    </row>
    <row r="354" spans="2:4" ht="13.5" thickBot="1">
      <c r="B354" s="16" t="s">
        <v>17</v>
      </c>
      <c r="C354" s="13">
        <v>0</v>
      </c>
      <c r="D354" s="14">
        <v>0</v>
      </c>
    </row>
    <row r="355" spans="1:4" ht="13.5" thickBot="1">
      <c r="A355" s="17" t="s">
        <v>67</v>
      </c>
      <c r="B355" s="18" t="s">
        <v>7</v>
      </c>
      <c r="C355" s="13">
        <v>0</v>
      </c>
      <c r="D355" s="14">
        <v>0</v>
      </c>
    </row>
    <row r="356" spans="2:4" ht="12.75">
      <c r="B356" s="15" t="s">
        <v>8</v>
      </c>
      <c r="C356" s="13">
        <v>0</v>
      </c>
      <c r="D356" s="14">
        <v>0</v>
      </c>
    </row>
    <row r="357" spans="2:4" ht="12.75">
      <c r="B357" s="15" t="s">
        <v>9</v>
      </c>
      <c r="C357" s="13">
        <v>0</v>
      </c>
      <c r="D357" s="14">
        <v>0</v>
      </c>
    </row>
    <row r="358" spans="2:4" ht="12.75">
      <c r="B358" s="15" t="s">
        <v>10</v>
      </c>
      <c r="C358" s="13">
        <v>0</v>
      </c>
      <c r="D358" s="14">
        <v>0</v>
      </c>
    </row>
    <row r="359" spans="2:4" ht="12.75">
      <c r="B359" s="15" t="s">
        <v>11</v>
      </c>
      <c r="C359" s="13">
        <v>0</v>
      </c>
      <c r="D359" s="14">
        <v>0</v>
      </c>
    </row>
    <row r="360" spans="2:4" ht="12.75">
      <c r="B360" s="15" t="s">
        <v>12</v>
      </c>
      <c r="C360" s="13">
        <v>0</v>
      </c>
      <c r="D360" s="14">
        <v>0</v>
      </c>
    </row>
    <row r="361" spans="2:4" ht="12.75">
      <c r="B361" s="15" t="s">
        <v>13</v>
      </c>
      <c r="C361" s="13">
        <v>0</v>
      </c>
      <c r="D361" s="14">
        <v>0</v>
      </c>
    </row>
    <row r="362" spans="2:4" ht="12.75">
      <c r="B362" s="15" t="s">
        <v>14</v>
      </c>
      <c r="C362" s="13">
        <v>0</v>
      </c>
      <c r="D362" s="14">
        <v>0</v>
      </c>
    </row>
    <row r="363" spans="2:4" ht="12.75">
      <c r="B363" s="15" t="s">
        <v>15</v>
      </c>
      <c r="C363" s="13">
        <v>0</v>
      </c>
      <c r="D363" s="14">
        <v>0</v>
      </c>
    </row>
    <row r="364" spans="2:4" ht="12.75">
      <c r="B364" s="15" t="s">
        <v>16</v>
      </c>
      <c r="C364" s="13">
        <v>0</v>
      </c>
      <c r="D364" s="14">
        <v>0</v>
      </c>
    </row>
    <row r="365" spans="2:4" ht="13.5" thickBot="1">
      <c r="B365" s="16" t="s">
        <v>17</v>
      </c>
      <c r="C365" s="13">
        <v>0</v>
      </c>
      <c r="D365" s="14">
        <v>0</v>
      </c>
    </row>
    <row r="366" spans="1:4" ht="13.5" thickBot="1">
      <c r="A366" s="17" t="s">
        <v>68</v>
      </c>
      <c r="B366" s="18" t="s">
        <v>7</v>
      </c>
      <c r="C366" s="13">
        <v>0</v>
      </c>
      <c r="D366" s="14">
        <v>0</v>
      </c>
    </row>
    <row r="367" spans="2:4" ht="12.75">
      <c r="B367" s="15" t="s">
        <v>8</v>
      </c>
      <c r="C367" s="13">
        <v>0</v>
      </c>
      <c r="D367" s="14">
        <v>0</v>
      </c>
    </row>
    <row r="368" spans="2:4" ht="12.75">
      <c r="B368" s="15" t="s">
        <v>9</v>
      </c>
      <c r="C368" s="13">
        <v>0</v>
      </c>
      <c r="D368" s="14">
        <v>0</v>
      </c>
    </row>
    <row r="369" spans="2:4" ht="12.75">
      <c r="B369" s="15" t="s">
        <v>10</v>
      </c>
      <c r="C369" s="13">
        <v>0</v>
      </c>
      <c r="D369" s="14">
        <v>0</v>
      </c>
    </row>
    <row r="370" spans="2:4" ht="12.75">
      <c r="B370" s="15" t="s">
        <v>11</v>
      </c>
      <c r="C370" s="13">
        <v>0</v>
      </c>
      <c r="D370" s="14">
        <v>0</v>
      </c>
    </row>
    <row r="371" spans="2:4" ht="12.75">
      <c r="B371" s="15" t="s">
        <v>12</v>
      </c>
      <c r="C371" s="13">
        <v>0</v>
      </c>
      <c r="D371" s="14">
        <v>0</v>
      </c>
    </row>
    <row r="372" spans="2:4" ht="12.75">
      <c r="B372" s="15" t="s">
        <v>13</v>
      </c>
      <c r="C372" s="13">
        <v>0</v>
      </c>
      <c r="D372" s="14">
        <v>0</v>
      </c>
    </row>
    <row r="373" spans="2:4" ht="12.75">
      <c r="B373" s="15" t="s">
        <v>14</v>
      </c>
      <c r="C373" s="13">
        <v>0</v>
      </c>
      <c r="D373" s="14">
        <v>0</v>
      </c>
    </row>
    <row r="374" spans="2:4" ht="12.75">
      <c r="B374" s="15" t="s">
        <v>15</v>
      </c>
      <c r="C374" s="13">
        <v>0</v>
      </c>
      <c r="D374" s="14">
        <v>0</v>
      </c>
    </row>
    <row r="375" spans="2:4" ht="12.75">
      <c r="B375" s="15" t="s">
        <v>16</v>
      </c>
      <c r="C375" s="13">
        <v>0</v>
      </c>
      <c r="D375" s="14">
        <v>0</v>
      </c>
    </row>
    <row r="376" spans="2:4" ht="13.5" thickBot="1">
      <c r="B376" s="16" t="s">
        <v>17</v>
      </c>
      <c r="C376" s="13">
        <v>0</v>
      </c>
      <c r="D376" s="14">
        <v>0</v>
      </c>
    </row>
    <row r="377" spans="1:4" ht="13.5" thickBot="1">
      <c r="A377" s="11"/>
      <c r="B377" s="12" t="s">
        <v>7</v>
      </c>
      <c r="C377" s="13">
        <v>0</v>
      </c>
      <c r="D377" s="14">
        <v>0</v>
      </c>
    </row>
    <row r="378" spans="2:4" ht="12.75">
      <c r="B378" s="15" t="s">
        <v>8</v>
      </c>
      <c r="C378" s="13">
        <v>0</v>
      </c>
      <c r="D378" s="14">
        <v>0</v>
      </c>
    </row>
    <row r="379" spans="2:4" ht="12.75">
      <c r="B379" s="15" t="s">
        <v>9</v>
      </c>
      <c r="C379" s="13">
        <v>0</v>
      </c>
      <c r="D379" s="14">
        <v>0</v>
      </c>
    </row>
    <row r="380" spans="2:4" ht="12.75">
      <c r="B380" s="15" t="s">
        <v>10</v>
      </c>
      <c r="C380" s="13">
        <v>0</v>
      </c>
      <c r="D380" s="14">
        <v>0</v>
      </c>
    </row>
    <row r="381" spans="2:4" ht="12.75">
      <c r="B381" s="15" t="s">
        <v>11</v>
      </c>
      <c r="C381" s="13">
        <v>0</v>
      </c>
      <c r="D381" s="14">
        <v>0</v>
      </c>
    </row>
    <row r="382" spans="2:4" ht="12.75">
      <c r="B382" s="15" t="s">
        <v>12</v>
      </c>
      <c r="C382" s="13">
        <v>0</v>
      </c>
      <c r="D382" s="14">
        <v>0</v>
      </c>
    </row>
    <row r="383" spans="2:4" ht="12.75">
      <c r="B383" s="15" t="s">
        <v>13</v>
      </c>
      <c r="C383" s="13">
        <v>0</v>
      </c>
      <c r="D383" s="14">
        <v>0</v>
      </c>
    </row>
    <row r="384" spans="2:4" ht="12.75">
      <c r="B384" s="15" t="s">
        <v>14</v>
      </c>
      <c r="C384" s="13">
        <v>0</v>
      </c>
      <c r="D384" s="14">
        <v>0</v>
      </c>
    </row>
    <row r="385" spans="2:4" ht="12.75">
      <c r="B385" s="15" t="s">
        <v>15</v>
      </c>
      <c r="C385" s="13">
        <v>0</v>
      </c>
      <c r="D385" s="14">
        <v>0</v>
      </c>
    </row>
    <row r="386" spans="2:4" ht="12.75">
      <c r="B386" s="15" t="s">
        <v>16</v>
      </c>
      <c r="C386" s="13">
        <v>0</v>
      </c>
      <c r="D386" s="14">
        <v>0</v>
      </c>
    </row>
    <row r="387" spans="2:4" ht="13.5" thickBot="1">
      <c r="B387" s="16" t="s">
        <v>17</v>
      </c>
      <c r="C387" s="13">
        <v>0</v>
      </c>
      <c r="D387" s="14">
        <v>0</v>
      </c>
    </row>
    <row r="388" spans="3:4" ht="12.75">
      <c r="C388" s="6">
        <f>SUM(C3:C387)</f>
        <v>1</v>
      </c>
      <c r="D388" s="6">
        <f>SUM(D3:D387)</f>
        <v>20</v>
      </c>
    </row>
  </sheetData>
  <mergeCells count="1">
    <mergeCell ref="G2:I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12"/>
  <sheetViews>
    <sheetView tabSelected="1" workbookViewId="0" topLeftCell="A19">
      <selection activeCell="H33" sqref="H33"/>
    </sheetView>
  </sheetViews>
  <sheetFormatPr defaultColWidth="11.421875" defaultRowHeight="12.75"/>
  <cols>
    <col min="1" max="1" width="10.57421875" style="0" customWidth="1"/>
    <col min="2" max="2" width="11.421875" style="0" hidden="1" customWidth="1"/>
    <col min="3" max="3" width="32.421875" style="75" customWidth="1"/>
    <col min="4" max="4" width="12.8515625" style="0" customWidth="1"/>
  </cols>
  <sheetData>
    <row r="2" ht="13.5" thickBot="1"/>
    <row r="3" spans="3:5" ht="35.25" customHeight="1">
      <c r="C3" s="57" t="s">
        <v>87</v>
      </c>
      <c r="D3" s="58"/>
      <c r="E3" s="59"/>
    </row>
    <row r="4" spans="3:5" ht="26.25" customHeight="1">
      <c r="C4" s="76" t="s">
        <v>0</v>
      </c>
      <c r="D4" s="1" t="s">
        <v>1</v>
      </c>
      <c r="E4" s="2" t="s">
        <v>2</v>
      </c>
    </row>
    <row r="5" spans="3:6" ht="26.25" customHeight="1">
      <c r="C5" s="77" t="s">
        <v>79</v>
      </c>
      <c r="D5" s="78">
        <f aca="true" t="shared" si="0" ref="D5:D12">E5/$E$12</f>
        <v>0.8428571428571429</v>
      </c>
      <c r="E5" s="79">
        <f>'[10]Tabla'!F20</f>
        <v>236</v>
      </c>
      <c r="F5" s="80"/>
    </row>
    <row r="6" spans="3:6" ht="38.25">
      <c r="C6" s="77" t="s">
        <v>80</v>
      </c>
      <c r="D6" s="78">
        <f t="shared" si="0"/>
        <v>0.05714285714285714</v>
      </c>
      <c r="E6" s="79">
        <f>'[10]Tabla'!F29</f>
        <v>16</v>
      </c>
      <c r="F6" s="80"/>
    </row>
    <row r="7" spans="3:6" ht="26.25" customHeight="1">
      <c r="C7" s="77" t="s">
        <v>81</v>
      </c>
      <c r="D7" s="78">
        <f t="shared" si="0"/>
        <v>0.04642857142857143</v>
      </c>
      <c r="E7" s="79">
        <f>'[10]Tabla'!F17</f>
        <v>13</v>
      </c>
      <c r="F7" s="80"/>
    </row>
    <row r="8" spans="3:6" ht="26.25" customHeight="1">
      <c r="C8" s="77" t="s">
        <v>82</v>
      </c>
      <c r="D8" s="78">
        <f t="shared" si="0"/>
        <v>0.025</v>
      </c>
      <c r="E8" s="79">
        <f>'[10]Tabla'!F5</f>
        <v>7</v>
      </c>
      <c r="F8" s="80"/>
    </row>
    <row r="9" spans="3:6" ht="26.25" customHeight="1">
      <c r="C9" s="77" t="s">
        <v>83</v>
      </c>
      <c r="D9" s="78">
        <f t="shared" si="0"/>
        <v>0.02142857142857143</v>
      </c>
      <c r="E9" s="79">
        <f>'[10]Tabla'!F10</f>
        <v>6</v>
      </c>
      <c r="F9" s="80"/>
    </row>
    <row r="10" spans="3:6" ht="26.25" customHeight="1">
      <c r="C10" s="77" t="s">
        <v>84</v>
      </c>
      <c r="D10" s="78">
        <f t="shared" si="0"/>
        <v>0.0035714285714285713</v>
      </c>
      <c r="E10" s="79">
        <f>'[10]Tabla'!F12</f>
        <v>1</v>
      </c>
      <c r="F10" s="80"/>
    </row>
    <row r="11" spans="1:6" ht="26.25" customHeight="1">
      <c r="A11" s="6"/>
      <c r="C11" s="77" t="s">
        <v>85</v>
      </c>
      <c r="D11" s="78">
        <f t="shared" si="0"/>
        <v>0.0035714285714285713</v>
      </c>
      <c r="E11" s="79">
        <f>'[10]Tabla'!F31</f>
        <v>1</v>
      </c>
      <c r="F11" s="80"/>
    </row>
    <row r="12" spans="3:5" ht="26.25" customHeight="1" thickBot="1">
      <c r="C12" s="81" t="s">
        <v>86</v>
      </c>
      <c r="D12" s="82">
        <f t="shared" si="0"/>
        <v>1</v>
      </c>
      <c r="E12" s="3">
        <f>SUM(E5:E11)</f>
        <v>280</v>
      </c>
    </row>
  </sheetData>
  <mergeCells count="1">
    <mergeCell ref="C3:E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9"/>
  <sheetViews>
    <sheetView workbookViewId="0" topLeftCell="E1">
      <selection activeCell="G2" sqref="G2:I3"/>
    </sheetView>
  </sheetViews>
  <sheetFormatPr defaultColWidth="11.421875" defaultRowHeight="12.75"/>
  <cols>
    <col min="1" max="1" width="0" style="0" hidden="1" customWidth="1"/>
    <col min="2" max="2" width="0" style="6" hidden="1" customWidth="1"/>
    <col min="3" max="3" width="9.7109375" style="6" hidden="1" customWidth="1"/>
    <col min="4" max="4" width="9.421875" style="6" hidden="1" customWidth="1"/>
    <col min="5" max="5" width="9.421875" style="6" customWidth="1"/>
    <col min="6" max="6" width="16.8515625" style="6" customWidth="1"/>
    <col min="7" max="7" width="11.421875" style="6" customWidth="1"/>
    <col min="8" max="8" width="9.7109375" style="0" bestFit="1" customWidth="1"/>
    <col min="9" max="9" width="9.421875" style="0" bestFit="1" customWidth="1"/>
    <col min="12" max="12" width="5.28125" style="0" customWidth="1"/>
  </cols>
  <sheetData>
    <row r="1" spans="1:7" ht="13.5" thickBot="1">
      <c r="A1" s="11" t="s">
        <v>88</v>
      </c>
      <c r="B1" s="12" t="s">
        <v>7</v>
      </c>
      <c r="C1" s="13">
        <v>0</v>
      </c>
      <c r="D1" s="14">
        <v>0</v>
      </c>
      <c r="E1" s="10"/>
      <c r="F1" s="10"/>
      <c r="G1" s="10"/>
    </row>
    <row r="2" spans="2:9" ht="12.75">
      <c r="B2" s="15" t="s">
        <v>8</v>
      </c>
      <c r="C2" s="13">
        <v>0</v>
      </c>
      <c r="D2" s="14">
        <v>0</v>
      </c>
      <c r="E2" s="10"/>
      <c r="F2" s="10"/>
      <c r="G2" s="63" t="s">
        <v>114</v>
      </c>
      <c r="H2" s="64"/>
      <c r="I2" s="65"/>
    </row>
    <row r="3" spans="2:9" ht="13.5" thickBot="1">
      <c r="B3" s="15" t="s">
        <v>9</v>
      </c>
      <c r="C3" s="13">
        <v>0</v>
      </c>
      <c r="D3" s="14">
        <v>0</v>
      </c>
      <c r="E3" s="10"/>
      <c r="F3" s="10"/>
      <c r="G3" s="66"/>
      <c r="H3" s="67"/>
      <c r="I3" s="68"/>
    </row>
    <row r="4" spans="2:9" ht="13.5" thickBot="1">
      <c r="B4" s="15" t="s">
        <v>10</v>
      </c>
      <c r="C4" s="13">
        <v>0</v>
      </c>
      <c r="D4" s="14">
        <v>0</v>
      </c>
      <c r="E4" s="10"/>
      <c r="F4" s="10"/>
      <c r="G4" s="7" t="s">
        <v>4</v>
      </c>
      <c r="H4" s="8" t="s">
        <v>5</v>
      </c>
      <c r="I4" s="9" t="s">
        <v>6</v>
      </c>
    </row>
    <row r="5" spans="2:9" ht="12.75">
      <c r="B5" s="15" t="s">
        <v>11</v>
      </c>
      <c r="C5" s="13">
        <v>0</v>
      </c>
      <c r="D5" s="14">
        <v>0</v>
      </c>
      <c r="E5" s="10"/>
      <c r="F5" s="10"/>
      <c r="G5" s="12" t="s">
        <v>7</v>
      </c>
      <c r="H5" s="13">
        <f aca="true" t="shared" si="0" ref="H5:I10">C1+C12+C23+C34+C45+C56+C67+C78+C89+C100+C111+C122+C133+C144+C155+C166+C177+C190+C201+C212+C223+C234+C245+C256+C267+C278+C289+C300+C311+C322+C333+C344+C355+C366+C377+C388+C399+C410+C421+C432+C443+C454+C465+C476+C487+C498</f>
        <v>2</v>
      </c>
      <c r="I5" s="14">
        <f t="shared" si="0"/>
        <v>0</v>
      </c>
    </row>
    <row r="6" spans="2:9" ht="12.75">
      <c r="B6" s="15" t="s">
        <v>12</v>
      </c>
      <c r="C6" s="13">
        <v>0</v>
      </c>
      <c r="D6" s="14">
        <v>0</v>
      </c>
      <c r="E6" s="10"/>
      <c r="F6" s="10"/>
      <c r="G6" s="15" t="s">
        <v>8</v>
      </c>
      <c r="H6" s="13">
        <f t="shared" si="0"/>
        <v>13</v>
      </c>
      <c r="I6" s="14">
        <f t="shared" si="0"/>
        <v>2</v>
      </c>
    </row>
    <row r="7" spans="2:9" ht="12.75">
      <c r="B7" s="15" t="s">
        <v>13</v>
      </c>
      <c r="C7" s="13">
        <v>0</v>
      </c>
      <c r="D7" s="14">
        <v>2</v>
      </c>
      <c r="E7" s="10"/>
      <c r="F7" s="10"/>
      <c r="G7" s="15" t="s">
        <v>9</v>
      </c>
      <c r="H7" s="13">
        <f t="shared" si="0"/>
        <v>19</v>
      </c>
      <c r="I7" s="14">
        <f t="shared" si="0"/>
        <v>5</v>
      </c>
    </row>
    <row r="8" spans="2:9" ht="12.75">
      <c r="B8" s="15" t="s">
        <v>14</v>
      </c>
      <c r="C8" s="13">
        <v>0</v>
      </c>
      <c r="D8" s="14">
        <v>1</v>
      </c>
      <c r="E8" s="10"/>
      <c r="F8" s="10"/>
      <c r="G8" s="15" t="s">
        <v>10</v>
      </c>
      <c r="H8" s="13">
        <f t="shared" si="0"/>
        <v>37</v>
      </c>
      <c r="I8" s="14">
        <f t="shared" si="0"/>
        <v>19</v>
      </c>
    </row>
    <row r="9" spans="2:9" ht="12.75">
      <c r="B9" s="15" t="s">
        <v>15</v>
      </c>
      <c r="C9" s="13">
        <v>1</v>
      </c>
      <c r="D9" s="14">
        <v>2</v>
      </c>
      <c r="E9" s="10"/>
      <c r="F9" s="10"/>
      <c r="G9" s="15" t="s">
        <v>11</v>
      </c>
      <c r="H9" s="13">
        <f t="shared" si="0"/>
        <v>33</v>
      </c>
      <c r="I9" s="14">
        <f t="shared" si="0"/>
        <v>13</v>
      </c>
    </row>
    <row r="10" spans="2:9" ht="12.75">
      <c r="B10" s="15" t="s">
        <v>16</v>
      </c>
      <c r="C10" s="13">
        <v>0</v>
      </c>
      <c r="D10" s="14">
        <v>0</v>
      </c>
      <c r="E10" s="10"/>
      <c r="F10" s="10"/>
      <c r="G10" s="15" t="s">
        <v>12</v>
      </c>
      <c r="H10" s="13">
        <f t="shared" si="0"/>
        <v>34</v>
      </c>
      <c r="I10" s="14">
        <f t="shared" si="0"/>
        <v>17</v>
      </c>
    </row>
    <row r="11" spans="2:9" ht="13.5" thickBot="1">
      <c r="B11" s="16" t="s">
        <v>17</v>
      </c>
      <c r="C11" s="45">
        <v>0</v>
      </c>
      <c r="D11" s="46">
        <v>0</v>
      </c>
      <c r="E11" s="10"/>
      <c r="F11" s="10"/>
      <c r="G11" s="15" t="s">
        <v>13</v>
      </c>
      <c r="H11" s="13">
        <f>C7+C18+C29+C40+C51+C62+C73+C84+C95+C106+C117+C128+C139+C150+C161+C172+C183+C196+C207+C218+C229+C240+C251+C262+C273+C284+C295+C306+C317+C328+C339+C350+C361+C372+C383+C394+C405+C416+C427+C438+C449+C460+C471+C482+C493+C504</f>
        <v>27</v>
      </c>
      <c r="I11" s="14">
        <f>D18+D29+D40+D51+D62+D73+D84+D95+D106+D117+D128+D139+D150+D161+D172+D183+D196+D207+D218+D229+D240+D251+D262+D273+D284+D295+D306+D317+D328+D339+D350+D361+D372+D383+D394+D405+D416+D427+D438+D449+D460+D471+D482+D493+D504+D7</f>
        <v>20</v>
      </c>
    </row>
    <row r="12" spans="1:9" ht="13.5" thickBot="1">
      <c r="A12" s="17" t="s">
        <v>89</v>
      </c>
      <c r="B12" s="18" t="s">
        <v>7</v>
      </c>
      <c r="C12" s="13">
        <v>0</v>
      </c>
      <c r="D12" s="14">
        <v>0</v>
      </c>
      <c r="E12" s="10"/>
      <c r="F12" s="10"/>
      <c r="G12" s="15" t="s">
        <v>14</v>
      </c>
      <c r="H12" s="13">
        <f>C19+C30+C41+C52+C63+C74+C85+C96+C107+C118+C129+C140+C151+C162+C173+C184+C197+C208+C219+C230+C241+C252+C263+C274+C285+C296+C307+C318+C329+C340+C351+C362+C373+C384+C395+C406+C417+C428+C439+C450+C461+C472+C483+C494+C505</f>
        <v>12</v>
      </c>
      <c r="I12" s="14">
        <f>D19+D30+D41+D52+D63+D74+D85+D96+D107+D118+D129+D140+D151+D162+D173+D184+D197+D208+D219+D230+D241+D252+D263+D274+D285+D296+D307+D318+D329+D340+D351+D362+D373+D384+D395+D406+D417+D428+D439+D450+D461+D472+D483+D494+D505+D8</f>
        <v>16</v>
      </c>
    </row>
    <row r="13" spans="2:9" ht="12.75">
      <c r="B13" s="15" t="s">
        <v>8</v>
      </c>
      <c r="C13" s="13">
        <v>0</v>
      </c>
      <c r="D13" s="14">
        <v>0</v>
      </c>
      <c r="E13" s="10"/>
      <c r="F13" s="10"/>
      <c r="G13" s="15" t="s">
        <v>15</v>
      </c>
      <c r="H13" s="13">
        <f>C9+C20+C31+C42+C53+C64+C75+C86+C97+C108+C119+C130+C141+C152+C163+C174+C185+C198+C209+C220+C231+C242+C253+C264+C275+C286+C297+C308+C319+C330+C341+C352+C363+C374+C385+C396+C407+C418+C429+C440+C451+C462+C473+C484+C495+C506</f>
        <v>1</v>
      </c>
      <c r="I13" s="14">
        <f>D20+D31+D42+D53+D64+D75+D86+D97+D108+D119+D130+D141+D152+D163+D174+D185+D198+D209+D220+D231+D242+D253+D264+D275+D286+D297+D308+D319+D330+D341+D352+D363+D374+D385+D396+D407+D418+D429+D440+D451+D462+D473+D484+D495+D506+D9</f>
        <v>10</v>
      </c>
    </row>
    <row r="14" spans="2:9" ht="12.75">
      <c r="B14" s="15" t="s">
        <v>9</v>
      </c>
      <c r="C14" s="13">
        <v>0</v>
      </c>
      <c r="D14" s="14">
        <v>0</v>
      </c>
      <c r="E14" s="10"/>
      <c r="F14" s="10"/>
      <c r="G14" s="15" t="s">
        <v>16</v>
      </c>
      <c r="H14" s="13">
        <f>C10+C21+C32+C43+C54+C65+C76+C87+C98+C109+C120+C131+C142+C153+C164+C175+C186+C199+C210+C221+C232+C243+C254+C265+C276+C287+C298+C309+C320+C331+C342+C353+C364+C375+C386+C397+C408+C419+C430+C441+C452+C463+C474+C485+C496+C507</f>
        <v>0</v>
      </c>
      <c r="I14" s="14">
        <f>D21+D32+D43+D54+D65+D76+D87+D98+D109+D120+D131+D142+D153+D164+D175+D186+D199+D210+D221+D232+D243+D254+D265+D276+D287+D298+D309+D320+D331+D342+D353+D364+D375+D386+D397+D408+D419+D430+D441+D452+D463+D474+D485+D496+D507</f>
        <v>0</v>
      </c>
    </row>
    <row r="15" spans="2:9" ht="13.5" thickBot="1">
      <c r="B15" s="15" t="s">
        <v>10</v>
      </c>
      <c r="C15" s="13">
        <v>0</v>
      </c>
      <c r="D15" s="14">
        <v>0</v>
      </c>
      <c r="E15" s="10"/>
      <c r="F15" s="10"/>
      <c r="G15" s="16" t="s">
        <v>17</v>
      </c>
      <c r="H15" s="19">
        <f>C11+C22+C33+C44+C55+C66+C77+C88+C99+C110+C121+C132+C143+C154+C165+C176+C187+C200+C211+C222+C233+C244+C255+C266+C277+C288+C299+C310+C321+C332+C343+C354+C365+C376+C387+C398+C409+C420+C431+C442+C453+C464+C475+C486+C497+C508</f>
        <v>0</v>
      </c>
      <c r="I15" s="20">
        <f>D22+D33+D44+D55+D66+D77+D88+D99+D110+D121+D132+D143+D154+D165+D176+D187+D200+D211+D222+D233+D244+D255+D266+D277+D288+D299+D310+D321+D332+D343+D354+D365+D376+D387+D398+D409+D420+D431+D442+D453+D464+D475+D486+D497+D508</f>
        <v>0</v>
      </c>
    </row>
    <row r="16" spans="2:9" ht="13.5" thickBot="1">
      <c r="B16" s="15" t="s">
        <v>11</v>
      </c>
      <c r="C16" s="13">
        <v>0</v>
      </c>
      <c r="D16" s="14">
        <v>0</v>
      </c>
      <c r="E16" s="10"/>
      <c r="F16" s="10"/>
      <c r="G16" s="27" t="s">
        <v>18</v>
      </c>
      <c r="H16" s="28">
        <f>SUM(H5:H15)</f>
        <v>178</v>
      </c>
      <c r="I16" s="29">
        <f>SUM(I5:I15)</f>
        <v>102</v>
      </c>
    </row>
    <row r="17" spans="2:7" ht="12.75">
      <c r="B17" s="15" t="s">
        <v>12</v>
      </c>
      <c r="C17" s="13">
        <v>0</v>
      </c>
      <c r="D17" s="14">
        <v>0</v>
      </c>
      <c r="E17" s="10"/>
      <c r="F17" s="10"/>
      <c r="G17" s="10"/>
    </row>
    <row r="18" spans="2:7" ht="12.75">
      <c r="B18" s="15" t="s">
        <v>13</v>
      </c>
      <c r="C18" s="13">
        <v>0</v>
      </c>
      <c r="D18" s="14">
        <v>0</v>
      </c>
      <c r="E18" s="10"/>
      <c r="F18" s="10"/>
      <c r="G18" s="10"/>
    </row>
    <row r="19" spans="2:7" ht="12.75">
      <c r="B19" s="15" t="s">
        <v>14</v>
      </c>
      <c r="C19" s="13">
        <v>0</v>
      </c>
      <c r="D19" s="14">
        <v>1</v>
      </c>
      <c r="E19" s="10"/>
      <c r="F19" s="10"/>
      <c r="G19" s="10"/>
    </row>
    <row r="20" spans="2:7" ht="12.75">
      <c r="B20" s="15" t="s">
        <v>15</v>
      </c>
      <c r="C20" s="13">
        <v>0</v>
      </c>
      <c r="D20" s="14">
        <v>0</v>
      </c>
      <c r="E20" s="10"/>
      <c r="F20" s="10"/>
      <c r="G20" s="10"/>
    </row>
    <row r="21" spans="2:7" ht="12.75">
      <c r="B21" s="15" t="s">
        <v>16</v>
      </c>
      <c r="C21" s="13">
        <v>0</v>
      </c>
      <c r="D21" s="14">
        <v>0</v>
      </c>
      <c r="E21" s="10"/>
      <c r="F21" s="10"/>
      <c r="G21" s="10"/>
    </row>
    <row r="22" spans="2:7" ht="13.5" thickBot="1">
      <c r="B22" s="16" t="s">
        <v>17</v>
      </c>
      <c r="C22" s="45">
        <v>0</v>
      </c>
      <c r="D22" s="46">
        <v>0</v>
      </c>
      <c r="E22" s="10"/>
      <c r="F22" s="10"/>
      <c r="G22" s="10"/>
    </row>
    <row r="23" spans="1:7" ht="13.5" thickBot="1">
      <c r="A23" s="11" t="s">
        <v>90</v>
      </c>
      <c r="B23" s="22" t="s">
        <v>7</v>
      </c>
      <c r="C23" s="13">
        <v>0</v>
      </c>
      <c r="D23" s="14">
        <v>0</v>
      </c>
      <c r="E23" s="10"/>
      <c r="F23" s="10"/>
      <c r="G23" s="10"/>
    </row>
    <row r="24" spans="2:7" ht="12.75">
      <c r="B24" s="12" t="s">
        <v>8</v>
      </c>
      <c r="C24" s="13">
        <v>0</v>
      </c>
      <c r="D24" s="14">
        <v>0</v>
      </c>
      <c r="E24" s="10"/>
      <c r="F24" s="10"/>
      <c r="G24" s="10"/>
    </row>
    <row r="25" spans="2:7" ht="12.75">
      <c r="B25" s="15" t="s">
        <v>9</v>
      </c>
      <c r="C25" s="13">
        <v>0</v>
      </c>
      <c r="D25" s="14">
        <v>0</v>
      </c>
      <c r="E25" s="10"/>
      <c r="F25" s="10"/>
      <c r="G25" s="10"/>
    </row>
    <row r="26" spans="2:7" ht="12.75">
      <c r="B26" s="15" t="s">
        <v>10</v>
      </c>
      <c r="C26" s="13">
        <v>0</v>
      </c>
      <c r="D26" s="14">
        <v>0</v>
      </c>
      <c r="E26" s="10"/>
      <c r="F26" s="10"/>
      <c r="G26" s="10"/>
    </row>
    <row r="27" spans="2:7" ht="12.75">
      <c r="B27" s="15" t="s">
        <v>11</v>
      </c>
      <c r="C27" s="13">
        <v>1</v>
      </c>
      <c r="D27" s="14">
        <v>0</v>
      </c>
      <c r="E27" s="10"/>
      <c r="F27" s="10"/>
      <c r="G27" s="10"/>
    </row>
    <row r="28" spans="2:7" ht="12.75">
      <c r="B28" s="15" t="s">
        <v>12</v>
      </c>
      <c r="C28" s="13">
        <v>0</v>
      </c>
      <c r="D28" s="14">
        <v>0</v>
      </c>
      <c r="E28" s="10"/>
      <c r="F28" s="10"/>
      <c r="G28" s="10"/>
    </row>
    <row r="29" spans="2:7" ht="12.75">
      <c r="B29" s="15" t="s">
        <v>13</v>
      </c>
      <c r="C29" s="13">
        <v>0</v>
      </c>
      <c r="D29" s="14">
        <v>0</v>
      </c>
      <c r="E29" s="10"/>
      <c r="F29" s="10"/>
      <c r="G29" s="10"/>
    </row>
    <row r="30" spans="2:7" ht="12.75">
      <c r="B30" s="15" t="s">
        <v>14</v>
      </c>
      <c r="C30" s="13">
        <v>0</v>
      </c>
      <c r="D30" s="14">
        <v>0</v>
      </c>
      <c r="E30" s="10"/>
      <c r="F30" s="10"/>
      <c r="G30" s="10"/>
    </row>
    <row r="31" spans="2:7" ht="12.75">
      <c r="B31" s="15" t="s">
        <v>15</v>
      </c>
      <c r="C31" s="13">
        <v>0</v>
      </c>
      <c r="D31" s="14">
        <v>0</v>
      </c>
      <c r="E31" s="10"/>
      <c r="F31" s="10"/>
      <c r="G31" s="10"/>
    </row>
    <row r="32" spans="2:7" ht="12.75">
      <c r="B32" s="15" t="s">
        <v>16</v>
      </c>
      <c r="C32" s="13">
        <v>0</v>
      </c>
      <c r="D32" s="14">
        <v>0</v>
      </c>
      <c r="E32" s="10"/>
      <c r="F32" s="10"/>
      <c r="G32" s="10"/>
    </row>
    <row r="33" spans="2:7" ht="13.5" thickBot="1">
      <c r="B33" s="16" t="s">
        <v>17</v>
      </c>
      <c r="C33" s="45">
        <v>0</v>
      </c>
      <c r="D33" s="46">
        <v>0</v>
      </c>
      <c r="E33" s="10"/>
      <c r="F33" s="10"/>
      <c r="G33" s="10"/>
    </row>
    <row r="34" spans="1:7" ht="13.5" thickBot="1">
      <c r="A34" s="17" t="s">
        <v>91</v>
      </c>
      <c r="B34" s="18" t="s">
        <v>7</v>
      </c>
      <c r="C34" s="13">
        <v>0</v>
      </c>
      <c r="D34" s="14">
        <v>0</v>
      </c>
      <c r="E34" s="10"/>
      <c r="F34" s="10"/>
      <c r="G34" s="10"/>
    </row>
    <row r="35" spans="2:7" ht="12.75">
      <c r="B35" s="15" t="s">
        <v>8</v>
      </c>
      <c r="C35" s="13">
        <v>0</v>
      </c>
      <c r="D35" s="14">
        <v>0</v>
      </c>
      <c r="E35" s="10"/>
      <c r="F35" s="10"/>
      <c r="G35" s="10"/>
    </row>
    <row r="36" spans="2:7" ht="12.75">
      <c r="B36" s="15" t="s">
        <v>9</v>
      </c>
      <c r="C36" s="13">
        <v>0</v>
      </c>
      <c r="D36" s="14">
        <v>0</v>
      </c>
      <c r="E36" s="10"/>
      <c r="F36" s="10"/>
      <c r="G36" s="10"/>
    </row>
    <row r="37" spans="2:7" ht="12.75">
      <c r="B37" s="15" t="s">
        <v>10</v>
      </c>
      <c r="C37" s="13">
        <v>0</v>
      </c>
      <c r="D37" s="14">
        <v>1</v>
      </c>
      <c r="E37" s="10"/>
      <c r="F37" s="10"/>
      <c r="G37" s="10"/>
    </row>
    <row r="38" spans="2:7" ht="12.75">
      <c r="B38" s="15" t="s">
        <v>11</v>
      </c>
      <c r="C38" s="13">
        <v>0</v>
      </c>
      <c r="D38" s="14">
        <v>2</v>
      </c>
      <c r="E38" s="10"/>
      <c r="F38" s="10"/>
      <c r="G38" s="10"/>
    </row>
    <row r="39" spans="2:7" ht="12.75">
      <c r="B39" s="15" t="s">
        <v>12</v>
      </c>
      <c r="C39" s="13">
        <v>0</v>
      </c>
      <c r="D39" s="14">
        <v>2</v>
      </c>
      <c r="E39" s="10"/>
      <c r="F39" s="10"/>
      <c r="G39" s="10"/>
    </row>
    <row r="40" spans="2:7" ht="12.75">
      <c r="B40" s="15" t="s">
        <v>13</v>
      </c>
      <c r="C40" s="13">
        <v>0</v>
      </c>
      <c r="D40" s="14">
        <v>0</v>
      </c>
      <c r="E40" s="10"/>
      <c r="F40" s="10"/>
      <c r="G40" s="10"/>
    </row>
    <row r="41" spans="2:7" ht="12.75">
      <c r="B41" s="15" t="s">
        <v>14</v>
      </c>
      <c r="C41" s="13">
        <v>0</v>
      </c>
      <c r="D41" s="14">
        <v>1</v>
      </c>
      <c r="E41" s="10"/>
      <c r="F41" s="10"/>
      <c r="G41" s="10"/>
    </row>
    <row r="42" spans="2:7" ht="12.75">
      <c r="B42" s="15" t="s">
        <v>15</v>
      </c>
      <c r="C42" s="13">
        <v>0</v>
      </c>
      <c r="D42" s="14">
        <v>0</v>
      </c>
      <c r="E42" s="10"/>
      <c r="F42" s="10"/>
      <c r="G42" s="10"/>
    </row>
    <row r="43" spans="2:7" ht="12.75">
      <c r="B43" s="15" t="s">
        <v>16</v>
      </c>
      <c r="C43" s="13">
        <v>0</v>
      </c>
      <c r="D43" s="14">
        <v>0</v>
      </c>
      <c r="E43" s="10"/>
      <c r="F43" s="10"/>
      <c r="G43" s="10"/>
    </row>
    <row r="44" spans="2:7" ht="13.5" thickBot="1">
      <c r="B44" s="16" t="s">
        <v>17</v>
      </c>
      <c r="C44" s="45">
        <v>0</v>
      </c>
      <c r="D44" s="46">
        <v>0</v>
      </c>
      <c r="E44" s="10"/>
      <c r="F44" s="10"/>
      <c r="G44" s="10"/>
    </row>
    <row r="45" spans="1:7" ht="13.5" thickBot="1">
      <c r="A45" s="17" t="s">
        <v>92</v>
      </c>
      <c r="B45" s="18" t="s">
        <v>7</v>
      </c>
      <c r="C45" s="13">
        <v>0</v>
      </c>
      <c r="D45" s="14">
        <v>0</v>
      </c>
      <c r="E45" s="10"/>
      <c r="F45" s="10"/>
      <c r="G45" s="10"/>
    </row>
    <row r="46" spans="2:7" ht="12.75">
      <c r="B46" s="15" t="s">
        <v>8</v>
      </c>
      <c r="C46" s="13">
        <v>0</v>
      </c>
      <c r="D46" s="14">
        <v>0</v>
      </c>
      <c r="E46" s="10"/>
      <c r="F46" s="10"/>
      <c r="G46" s="10"/>
    </row>
    <row r="47" spans="2:7" ht="12.75">
      <c r="B47" s="15" t="s">
        <v>9</v>
      </c>
      <c r="C47" s="13">
        <v>0</v>
      </c>
      <c r="D47" s="14">
        <v>0</v>
      </c>
      <c r="E47" s="10"/>
      <c r="F47" s="10"/>
      <c r="G47" s="10"/>
    </row>
    <row r="48" spans="2:7" ht="12.75">
      <c r="B48" s="15" t="s">
        <v>10</v>
      </c>
      <c r="C48" s="13">
        <v>0</v>
      </c>
      <c r="D48" s="14">
        <v>1</v>
      </c>
      <c r="E48" s="10"/>
      <c r="F48" s="10"/>
      <c r="G48" s="10"/>
    </row>
    <row r="49" spans="2:7" ht="12.75">
      <c r="B49" s="15" t="s">
        <v>11</v>
      </c>
      <c r="C49" s="13">
        <v>0</v>
      </c>
      <c r="D49" s="14">
        <v>0</v>
      </c>
      <c r="E49" s="10"/>
      <c r="F49" s="10"/>
      <c r="G49" s="10"/>
    </row>
    <row r="50" spans="2:7" ht="12.75">
      <c r="B50" s="15" t="s">
        <v>12</v>
      </c>
      <c r="C50" s="13">
        <v>0</v>
      </c>
      <c r="D50" s="14">
        <v>0</v>
      </c>
      <c r="E50" s="10"/>
      <c r="F50" s="10"/>
      <c r="G50" s="10"/>
    </row>
    <row r="51" spans="2:7" ht="12.75">
      <c r="B51" s="15" t="s">
        <v>13</v>
      </c>
      <c r="C51" s="13">
        <v>0</v>
      </c>
      <c r="D51" s="14">
        <v>0</v>
      </c>
      <c r="E51" s="10"/>
      <c r="F51" s="10"/>
      <c r="G51" s="10"/>
    </row>
    <row r="52" spans="2:7" ht="12.75">
      <c r="B52" s="15" t="s">
        <v>14</v>
      </c>
      <c r="C52" s="13">
        <v>0</v>
      </c>
      <c r="D52" s="14">
        <v>0</v>
      </c>
      <c r="E52" s="10"/>
      <c r="F52" s="10"/>
      <c r="G52" s="10"/>
    </row>
    <row r="53" spans="2:7" ht="12.75">
      <c r="B53" s="15" t="s">
        <v>15</v>
      </c>
      <c r="C53" s="13">
        <v>0</v>
      </c>
      <c r="D53" s="14">
        <v>0</v>
      </c>
      <c r="E53" s="10"/>
      <c r="F53" s="10"/>
      <c r="G53" s="10"/>
    </row>
    <row r="54" spans="2:7" ht="12.75">
      <c r="B54" s="15" t="s">
        <v>16</v>
      </c>
      <c r="C54" s="13">
        <v>0</v>
      </c>
      <c r="D54" s="14">
        <v>0</v>
      </c>
      <c r="E54" s="10"/>
      <c r="F54" s="10"/>
      <c r="G54" s="10"/>
    </row>
    <row r="55" spans="2:7" ht="13.5" thickBot="1">
      <c r="B55" s="16" t="s">
        <v>17</v>
      </c>
      <c r="C55" s="45">
        <v>0</v>
      </c>
      <c r="D55" s="46">
        <v>0</v>
      </c>
      <c r="E55" s="10"/>
      <c r="F55" s="10"/>
      <c r="G55" s="10"/>
    </row>
    <row r="56" spans="1:7" ht="13.5" thickBot="1">
      <c r="A56" s="17" t="s">
        <v>93</v>
      </c>
      <c r="B56" s="18" t="s">
        <v>7</v>
      </c>
      <c r="C56" s="13">
        <v>0</v>
      </c>
      <c r="D56" s="14">
        <v>0</v>
      </c>
      <c r="E56" s="10"/>
      <c r="F56" s="10"/>
      <c r="G56" s="10"/>
    </row>
    <row r="57" spans="2:7" ht="12.75">
      <c r="B57" s="15" t="s">
        <v>8</v>
      </c>
      <c r="C57" s="13">
        <v>0</v>
      </c>
      <c r="D57" s="14">
        <v>0</v>
      </c>
      <c r="E57" s="10"/>
      <c r="F57" s="10"/>
      <c r="G57" s="10"/>
    </row>
    <row r="58" spans="2:7" ht="12.75">
      <c r="B58" s="15" t="s">
        <v>9</v>
      </c>
      <c r="C58" s="13">
        <v>0</v>
      </c>
      <c r="D58" s="14">
        <v>0</v>
      </c>
      <c r="E58" s="10"/>
      <c r="F58" s="10"/>
      <c r="G58" s="10"/>
    </row>
    <row r="59" spans="2:7" ht="12.75">
      <c r="B59" s="15" t="s">
        <v>10</v>
      </c>
      <c r="C59" s="13">
        <v>0</v>
      </c>
      <c r="D59" s="14">
        <v>0</v>
      </c>
      <c r="E59" s="10"/>
      <c r="F59" s="10"/>
      <c r="G59" s="10"/>
    </row>
    <row r="60" spans="2:7" ht="12.75">
      <c r="B60" s="15" t="s">
        <v>11</v>
      </c>
      <c r="C60" s="13">
        <v>0</v>
      </c>
      <c r="D60" s="14">
        <v>0</v>
      </c>
      <c r="E60" s="10"/>
      <c r="F60" s="10"/>
      <c r="G60" s="10"/>
    </row>
    <row r="61" spans="2:7" ht="12.75">
      <c r="B61" s="15" t="s">
        <v>12</v>
      </c>
      <c r="C61" s="13">
        <v>0</v>
      </c>
      <c r="D61" s="14">
        <v>0</v>
      </c>
      <c r="E61" s="10"/>
      <c r="F61" s="10"/>
      <c r="G61" s="10"/>
    </row>
    <row r="62" spans="2:7" ht="12.75">
      <c r="B62" s="15" t="s">
        <v>13</v>
      </c>
      <c r="C62" s="13">
        <v>1</v>
      </c>
      <c r="D62" s="14">
        <v>0</v>
      </c>
      <c r="E62" s="10"/>
      <c r="F62" s="10"/>
      <c r="G62" s="10"/>
    </row>
    <row r="63" spans="2:7" ht="12.75">
      <c r="B63" s="15" t="s">
        <v>14</v>
      </c>
      <c r="C63" s="13">
        <v>0</v>
      </c>
      <c r="D63" s="14">
        <v>0</v>
      </c>
      <c r="E63" s="10"/>
      <c r="F63" s="10"/>
      <c r="G63" s="10"/>
    </row>
    <row r="64" spans="2:7" ht="12.75">
      <c r="B64" s="15" t="s">
        <v>15</v>
      </c>
      <c r="C64" s="13">
        <v>0</v>
      </c>
      <c r="D64" s="14">
        <v>0</v>
      </c>
      <c r="E64" s="10"/>
      <c r="F64" s="10"/>
      <c r="G64" s="10"/>
    </row>
    <row r="65" spans="2:7" ht="12.75">
      <c r="B65" s="15" t="s">
        <v>16</v>
      </c>
      <c r="C65" s="13">
        <v>0</v>
      </c>
      <c r="D65" s="14">
        <v>0</v>
      </c>
      <c r="E65" s="10"/>
      <c r="F65" s="10"/>
      <c r="G65" s="10"/>
    </row>
    <row r="66" spans="1:7" ht="13.5" thickBot="1">
      <c r="A66" s="23"/>
      <c r="B66" s="16" t="s">
        <v>17</v>
      </c>
      <c r="C66" s="45">
        <v>0</v>
      </c>
      <c r="D66" s="46">
        <v>0</v>
      </c>
      <c r="E66" s="10"/>
      <c r="F66" s="10"/>
      <c r="G66" s="10"/>
    </row>
    <row r="67" spans="1:7" ht="13.5" thickBot="1">
      <c r="A67" s="17" t="s">
        <v>94</v>
      </c>
      <c r="B67" s="18" t="s">
        <v>7</v>
      </c>
      <c r="C67" s="13">
        <v>0</v>
      </c>
      <c r="D67" s="14">
        <v>0</v>
      </c>
      <c r="E67" s="10"/>
      <c r="F67" s="10"/>
      <c r="G67" s="10"/>
    </row>
    <row r="68" spans="2:7" ht="12.75">
      <c r="B68" s="15" t="s">
        <v>8</v>
      </c>
      <c r="C68" s="13">
        <v>0</v>
      </c>
      <c r="D68" s="14">
        <v>0</v>
      </c>
      <c r="E68" s="10"/>
      <c r="F68" s="10"/>
      <c r="G68" s="10"/>
    </row>
    <row r="69" spans="2:7" ht="12.75">
      <c r="B69" s="15" t="s">
        <v>9</v>
      </c>
      <c r="C69" s="13">
        <v>0</v>
      </c>
      <c r="D69" s="14">
        <v>0</v>
      </c>
      <c r="E69" s="10"/>
      <c r="F69" s="10"/>
      <c r="G69" s="10"/>
    </row>
    <row r="70" spans="2:7" ht="12.75">
      <c r="B70" s="15" t="s">
        <v>10</v>
      </c>
      <c r="C70" s="13">
        <v>1</v>
      </c>
      <c r="D70" s="14">
        <v>0</v>
      </c>
      <c r="E70" s="10"/>
      <c r="F70" s="10"/>
      <c r="G70" s="10"/>
    </row>
    <row r="71" spans="2:7" ht="12.75">
      <c r="B71" s="15" t="s">
        <v>11</v>
      </c>
      <c r="C71" s="13">
        <v>1</v>
      </c>
      <c r="D71" s="14">
        <v>0</v>
      </c>
      <c r="E71" s="10"/>
      <c r="F71" s="10"/>
      <c r="G71" s="10"/>
    </row>
    <row r="72" spans="2:7" ht="12.75">
      <c r="B72" s="15" t="s">
        <v>12</v>
      </c>
      <c r="C72" s="13">
        <v>1</v>
      </c>
      <c r="D72" s="14">
        <v>0</v>
      </c>
      <c r="E72" s="10"/>
      <c r="F72" s="10"/>
      <c r="G72" s="10"/>
    </row>
    <row r="73" spans="2:7" ht="12.75">
      <c r="B73" s="15" t="s">
        <v>13</v>
      </c>
      <c r="C73" s="13">
        <v>0</v>
      </c>
      <c r="D73" s="14">
        <v>0</v>
      </c>
      <c r="E73" s="10"/>
      <c r="F73" s="10"/>
      <c r="G73" s="10"/>
    </row>
    <row r="74" spans="2:7" ht="12.75">
      <c r="B74" s="15" t="s">
        <v>14</v>
      </c>
      <c r="C74" s="13">
        <v>0</v>
      </c>
      <c r="D74" s="14">
        <v>0</v>
      </c>
      <c r="E74" s="10"/>
      <c r="F74" s="10"/>
      <c r="G74" s="10"/>
    </row>
    <row r="75" spans="2:7" ht="12.75">
      <c r="B75" s="15" t="s">
        <v>15</v>
      </c>
      <c r="C75" s="13">
        <v>0</v>
      </c>
      <c r="D75" s="14">
        <v>0</v>
      </c>
      <c r="E75" s="10"/>
      <c r="F75" s="10"/>
      <c r="G75" s="10"/>
    </row>
    <row r="76" spans="2:7" ht="12.75">
      <c r="B76" s="15" t="s">
        <v>16</v>
      </c>
      <c r="C76" s="13">
        <v>0</v>
      </c>
      <c r="D76" s="14">
        <v>0</v>
      </c>
      <c r="E76" s="10"/>
      <c r="F76" s="10"/>
      <c r="G76" s="10"/>
    </row>
    <row r="77" spans="2:7" ht="13.5" thickBot="1">
      <c r="B77" s="16" t="s">
        <v>17</v>
      </c>
      <c r="C77" s="45">
        <v>0</v>
      </c>
      <c r="D77" s="46">
        <v>0</v>
      </c>
      <c r="E77" s="10"/>
      <c r="F77" s="10"/>
      <c r="G77" s="10"/>
    </row>
    <row r="78" spans="1:7" ht="13.5" thickBot="1">
      <c r="A78" s="17" t="s">
        <v>95</v>
      </c>
      <c r="B78" s="18" t="s">
        <v>7</v>
      </c>
      <c r="C78" s="13">
        <v>1</v>
      </c>
      <c r="D78" s="14">
        <v>0</v>
      </c>
      <c r="E78" s="10"/>
      <c r="F78" s="10"/>
      <c r="G78" s="10"/>
    </row>
    <row r="79" spans="2:7" ht="12.75">
      <c r="B79" s="15" t="s">
        <v>8</v>
      </c>
      <c r="C79" s="13">
        <v>0</v>
      </c>
      <c r="D79" s="14">
        <v>0</v>
      </c>
      <c r="E79" s="10"/>
      <c r="F79" s="10"/>
      <c r="G79" s="10"/>
    </row>
    <row r="80" spans="2:7" ht="12.75">
      <c r="B80" s="15" t="s">
        <v>9</v>
      </c>
      <c r="C80" s="13">
        <v>0</v>
      </c>
      <c r="D80" s="14">
        <v>0</v>
      </c>
      <c r="E80" s="10"/>
      <c r="F80" s="10"/>
      <c r="G80" s="10"/>
    </row>
    <row r="81" spans="2:7" ht="12.75">
      <c r="B81" s="15" t="s">
        <v>10</v>
      </c>
      <c r="C81" s="13">
        <v>0</v>
      </c>
      <c r="D81" s="14">
        <v>0</v>
      </c>
      <c r="E81" s="10"/>
      <c r="F81" s="10"/>
      <c r="G81" s="10"/>
    </row>
    <row r="82" spans="2:7" ht="12.75">
      <c r="B82" s="15" t="s">
        <v>11</v>
      </c>
      <c r="C82" s="13">
        <v>2</v>
      </c>
      <c r="D82" s="14">
        <v>0</v>
      </c>
      <c r="E82" s="10"/>
      <c r="F82" s="10"/>
      <c r="G82" s="10"/>
    </row>
    <row r="83" spans="2:7" ht="12.75">
      <c r="B83" s="15" t="s">
        <v>12</v>
      </c>
      <c r="C83" s="13">
        <v>3</v>
      </c>
      <c r="D83" s="14">
        <v>1</v>
      </c>
      <c r="E83" s="10"/>
      <c r="F83" s="10"/>
      <c r="G83" s="10"/>
    </row>
    <row r="84" spans="2:7" ht="12.75">
      <c r="B84" s="15" t="s">
        <v>13</v>
      </c>
      <c r="C84" s="13">
        <v>1</v>
      </c>
      <c r="D84" s="14">
        <v>0</v>
      </c>
      <c r="E84" s="10"/>
      <c r="F84" s="10"/>
      <c r="G84" s="10"/>
    </row>
    <row r="85" spans="2:7" ht="12.75">
      <c r="B85" s="15" t="s">
        <v>14</v>
      </c>
      <c r="C85" s="13">
        <v>0</v>
      </c>
      <c r="D85" s="14">
        <v>0</v>
      </c>
      <c r="E85" s="10"/>
      <c r="F85" s="10"/>
      <c r="G85" s="10"/>
    </row>
    <row r="86" spans="2:7" ht="12.75">
      <c r="B86" s="15" t="s">
        <v>15</v>
      </c>
      <c r="C86" s="13">
        <v>0</v>
      </c>
      <c r="D86" s="14">
        <v>0</v>
      </c>
      <c r="E86" s="10"/>
      <c r="F86" s="10"/>
      <c r="G86" s="10"/>
    </row>
    <row r="87" spans="2:7" ht="12.75">
      <c r="B87" s="15" t="s">
        <v>16</v>
      </c>
      <c r="C87" s="13">
        <v>0</v>
      </c>
      <c r="D87" s="14">
        <v>0</v>
      </c>
      <c r="E87" s="10"/>
      <c r="F87" s="10"/>
      <c r="G87" s="10"/>
    </row>
    <row r="88" spans="2:7" ht="13.5" thickBot="1">
      <c r="B88" s="16" t="s">
        <v>17</v>
      </c>
      <c r="C88" s="45">
        <v>0</v>
      </c>
      <c r="D88" s="46">
        <v>0</v>
      </c>
      <c r="E88" s="10"/>
      <c r="F88" s="10"/>
      <c r="G88" s="10"/>
    </row>
    <row r="89" spans="1:7" ht="13.5" thickBot="1">
      <c r="A89" s="17" t="s">
        <v>96</v>
      </c>
      <c r="B89" s="18" t="s">
        <v>7</v>
      </c>
      <c r="C89" s="13">
        <v>0</v>
      </c>
      <c r="D89" s="14">
        <v>0</v>
      </c>
      <c r="E89" s="10"/>
      <c r="F89" s="10"/>
      <c r="G89" s="10"/>
    </row>
    <row r="90" spans="2:7" ht="12.75">
      <c r="B90" s="15" t="s">
        <v>8</v>
      </c>
      <c r="C90" s="13">
        <v>0</v>
      </c>
      <c r="D90" s="14">
        <v>0</v>
      </c>
      <c r="E90" s="10"/>
      <c r="F90" s="10"/>
      <c r="G90" s="10"/>
    </row>
    <row r="91" spans="2:7" ht="12.75">
      <c r="B91" s="15" t="s">
        <v>9</v>
      </c>
      <c r="C91" s="13">
        <v>2</v>
      </c>
      <c r="D91" s="14">
        <v>0</v>
      </c>
      <c r="E91" s="10"/>
      <c r="F91" s="10"/>
      <c r="G91" s="10"/>
    </row>
    <row r="92" spans="2:7" ht="12.75">
      <c r="B92" s="15" t="s">
        <v>10</v>
      </c>
      <c r="C92" s="13">
        <v>2</v>
      </c>
      <c r="D92" s="14">
        <v>0</v>
      </c>
      <c r="E92" s="10"/>
      <c r="F92" s="10"/>
      <c r="G92" s="10"/>
    </row>
    <row r="93" spans="2:7" ht="12.75">
      <c r="B93" s="15" t="s">
        <v>11</v>
      </c>
      <c r="C93" s="13">
        <v>2</v>
      </c>
      <c r="D93" s="14">
        <v>2</v>
      </c>
      <c r="E93" s="10"/>
      <c r="F93" s="10"/>
      <c r="G93" s="10"/>
    </row>
    <row r="94" spans="2:7" ht="12.75">
      <c r="B94" s="15" t="s">
        <v>12</v>
      </c>
      <c r="C94" s="13">
        <v>1</v>
      </c>
      <c r="D94" s="14">
        <v>1</v>
      </c>
      <c r="E94" s="10"/>
      <c r="F94" s="10"/>
      <c r="G94" s="10"/>
    </row>
    <row r="95" spans="2:7" ht="12.75">
      <c r="B95" s="15" t="s">
        <v>13</v>
      </c>
      <c r="C95" s="13">
        <v>0</v>
      </c>
      <c r="D95" s="14">
        <v>0</v>
      </c>
      <c r="E95" s="10"/>
      <c r="F95" s="10"/>
      <c r="G95" s="10"/>
    </row>
    <row r="96" spans="2:7" ht="12.75">
      <c r="B96" s="15" t="s">
        <v>14</v>
      </c>
      <c r="C96" s="13">
        <v>0</v>
      </c>
      <c r="D96" s="14">
        <v>0</v>
      </c>
      <c r="E96" s="10"/>
      <c r="F96" s="10"/>
      <c r="G96" s="10"/>
    </row>
    <row r="97" spans="2:7" ht="12.75">
      <c r="B97" s="15" t="s">
        <v>15</v>
      </c>
      <c r="C97" s="13">
        <v>0</v>
      </c>
      <c r="D97" s="14">
        <v>0</v>
      </c>
      <c r="E97" s="10"/>
      <c r="F97" s="10"/>
      <c r="G97" s="10"/>
    </row>
    <row r="98" spans="2:7" ht="12.75">
      <c r="B98" s="15" t="s">
        <v>16</v>
      </c>
      <c r="C98" s="13">
        <v>0</v>
      </c>
      <c r="D98" s="14">
        <v>0</v>
      </c>
      <c r="E98" s="10"/>
      <c r="F98" s="10"/>
      <c r="G98" s="10"/>
    </row>
    <row r="99" spans="2:7" ht="13.5" thickBot="1">
      <c r="B99" s="16" t="s">
        <v>17</v>
      </c>
      <c r="C99" s="45">
        <v>0</v>
      </c>
      <c r="D99" s="46">
        <v>0</v>
      </c>
      <c r="E99" s="10"/>
      <c r="F99" s="10"/>
      <c r="G99" s="10"/>
    </row>
    <row r="100" spans="1:7" ht="13.5" thickBot="1">
      <c r="A100" s="17" t="s">
        <v>97</v>
      </c>
      <c r="B100" s="18" t="s">
        <v>7</v>
      </c>
      <c r="C100" s="13">
        <v>0</v>
      </c>
      <c r="D100" s="14">
        <v>0</v>
      </c>
      <c r="E100" s="10"/>
      <c r="F100" s="10"/>
      <c r="G100" s="10"/>
    </row>
    <row r="101" spans="2:7" ht="12.75">
      <c r="B101" s="15" t="s">
        <v>8</v>
      </c>
      <c r="C101" s="13">
        <v>12</v>
      </c>
      <c r="D101" s="14">
        <v>2</v>
      </c>
      <c r="E101" s="10"/>
      <c r="F101" s="10"/>
      <c r="G101" s="10"/>
    </row>
    <row r="102" spans="2:7" ht="12.75">
      <c r="B102" s="15" t="s">
        <v>9</v>
      </c>
      <c r="C102" s="13">
        <v>16</v>
      </c>
      <c r="D102" s="14">
        <v>4</v>
      </c>
      <c r="E102" s="10"/>
      <c r="F102" s="10"/>
      <c r="G102" s="10"/>
    </row>
    <row r="103" spans="2:7" ht="12.75">
      <c r="B103" s="15" t="s">
        <v>10</v>
      </c>
      <c r="C103" s="13">
        <v>32</v>
      </c>
      <c r="D103" s="14">
        <v>16</v>
      </c>
      <c r="E103" s="10"/>
      <c r="F103" s="10"/>
      <c r="G103" s="10"/>
    </row>
    <row r="104" spans="2:7" ht="12.75">
      <c r="B104" s="15" t="s">
        <v>11</v>
      </c>
      <c r="C104" s="13">
        <v>25</v>
      </c>
      <c r="D104" s="14">
        <v>9</v>
      </c>
      <c r="E104" s="10"/>
      <c r="F104" s="10"/>
      <c r="G104" s="10"/>
    </row>
    <row r="105" spans="2:7" ht="12.75">
      <c r="B105" s="15" t="s">
        <v>12</v>
      </c>
      <c r="C105" s="13">
        <v>27</v>
      </c>
      <c r="D105" s="14">
        <v>11</v>
      </c>
      <c r="E105" s="10"/>
      <c r="F105" s="10"/>
      <c r="G105" s="10"/>
    </row>
    <row r="106" spans="2:7" ht="12.75">
      <c r="B106" s="15" t="s">
        <v>13</v>
      </c>
      <c r="C106" s="13">
        <v>23</v>
      </c>
      <c r="D106" s="14">
        <v>18</v>
      </c>
      <c r="E106" s="10"/>
      <c r="F106" s="10"/>
      <c r="G106" s="10"/>
    </row>
    <row r="107" spans="2:7" ht="12.75">
      <c r="B107" s="15" t="s">
        <v>14</v>
      </c>
      <c r="C107" s="13">
        <v>11</v>
      </c>
      <c r="D107" s="14">
        <v>12</v>
      </c>
      <c r="E107" s="10"/>
      <c r="F107" s="10"/>
      <c r="G107" s="10"/>
    </row>
    <row r="108" spans="2:7" ht="12.75">
      <c r="B108" s="15" t="s">
        <v>15</v>
      </c>
      <c r="C108" s="13">
        <v>0</v>
      </c>
      <c r="D108" s="14">
        <v>8</v>
      </c>
      <c r="E108" s="10"/>
      <c r="F108" s="10"/>
      <c r="G108" s="10"/>
    </row>
    <row r="109" spans="2:7" ht="12.75">
      <c r="B109" s="15" t="s">
        <v>16</v>
      </c>
      <c r="C109" s="13">
        <v>0</v>
      </c>
      <c r="D109" s="14">
        <v>0</v>
      </c>
      <c r="E109" s="10"/>
      <c r="F109" s="10"/>
      <c r="G109" s="10"/>
    </row>
    <row r="110" spans="2:7" ht="13.5" thickBot="1">
      <c r="B110" s="16" t="s">
        <v>17</v>
      </c>
      <c r="C110" s="45">
        <v>0</v>
      </c>
      <c r="D110" s="46">
        <v>0</v>
      </c>
      <c r="E110" s="10"/>
      <c r="F110" s="10"/>
      <c r="G110" s="10"/>
    </row>
    <row r="111" spans="1:7" ht="13.5" thickBot="1">
      <c r="A111" s="17" t="s">
        <v>98</v>
      </c>
      <c r="B111" s="18" t="s">
        <v>7</v>
      </c>
      <c r="C111" s="13">
        <v>0</v>
      </c>
      <c r="D111" s="14">
        <v>0</v>
      </c>
      <c r="E111" s="10"/>
      <c r="F111" s="10"/>
      <c r="G111" s="10"/>
    </row>
    <row r="112" spans="2:7" ht="12.75">
      <c r="B112" s="15" t="s">
        <v>8</v>
      </c>
      <c r="C112" s="13">
        <v>1</v>
      </c>
      <c r="D112" s="14">
        <v>0</v>
      </c>
      <c r="E112" s="10"/>
      <c r="F112" s="10"/>
      <c r="G112" s="10"/>
    </row>
    <row r="113" spans="2:7" ht="12.75">
      <c r="B113" s="15" t="s">
        <v>9</v>
      </c>
      <c r="C113" s="13">
        <v>0</v>
      </c>
      <c r="D113" s="14">
        <v>0</v>
      </c>
      <c r="E113" s="10"/>
      <c r="F113" s="10"/>
      <c r="G113" s="10"/>
    </row>
    <row r="114" spans="2:7" ht="12.75">
      <c r="B114" s="15" t="s">
        <v>10</v>
      </c>
      <c r="C114" s="13">
        <v>0</v>
      </c>
      <c r="D114" s="14">
        <v>0</v>
      </c>
      <c r="E114" s="10"/>
      <c r="F114" s="10"/>
      <c r="G114" s="10"/>
    </row>
    <row r="115" spans="2:7" ht="12.75">
      <c r="B115" s="15" t="s">
        <v>11</v>
      </c>
      <c r="C115" s="13">
        <v>0</v>
      </c>
      <c r="D115" s="14">
        <v>0</v>
      </c>
      <c r="E115" s="10"/>
      <c r="F115" s="10"/>
      <c r="G115" s="10"/>
    </row>
    <row r="116" spans="2:7" ht="12.75">
      <c r="B116" s="15" t="s">
        <v>12</v>
      </c>
      <c r="C116" s="13">
        <v>0</v>
      </c>
      <c r="D116" s="14">
        <v>0</v>
      </c>
      <c r="E116" s="10"/>
      <c r="F116" s="10"/>
      <c r="G116" s="10"/>
    </row>
    <row r="117" spans="2:7" ht="12.75">
      <c r="B117" s="15" t="s">
        <v>13</v>
      </c>
      <c r="C117" s="13">
        <v>0</v>
      </c>
      <c r="D117" s="14">
        <v>0</v>
      </c>
      <c r="E117" s="10"/>
      <c r="F117" s="10"/>
      <c r="G117" s="10"/>
    </row>
    <row r="118" spans="2:7" ht="12.75">
      <c r="B118" s="15" t="s">
        <v>14</v>
      </c>
      <c r="C118" s="13">
        <v>0</v>
      </c>
      <c r="D118" s="14">
        <v>0</v>
      </c>
      <c r="E118" s="10"/>
      <c r="F118" s="10"/>
      <c r="G118" s="10"/>
    </row>
    <row r="119" spans="2:7" ht="12.75">
      <c r="B119" s="15" t="s">
        <v>15</v>
      </c>
      <c r="C119" s="13">
        <v>0</v>
      </c>
      <c r="D119" s="14">
        <v>0</v>
      </c>
      <c r="E119" s="10"/>
      <c r="F119" s="10"/>
      <c r="G119" s="10"/>
    </row>
    <row r="120" spans="2:7" ht="13.5" customHeight="1">
      <c r="B120" s="15" t="s">
        <v>16</v>
      </c>
      <c r="C120" s="13">
        <v>0</v>
      </c>
      <c r="D120" s="14">
        <v>0</v>
      </c>
      <c r="E120" s="10"/>
      <c r="F120" s="10"/>
      <c r="G120" s="10"/>
    </row>
    <row r="121" spans="2:7" ht="13.5" thickBot="1">
      <c r="B121" s="16" t="s">
        <v>17</v>
      </c>
      <c r="C121" s="45">
        <v>0</v>
      </c>
      <c r="D121" s="46">
        <v>0</v>
      </c>
      <c r="E121" s="10"/>
      <c r="F121" s="10"/>
      <c r="G121" s="10"/>
    </row>
    <row r="122" spans="1:7" ht="13.5" thickBot="1">
      <c r="A122" s="17" t="s">
        <v>99</v>
      </c>
      <c r="B122" s="12" t="s">
        <v>7</v>
      </c>
      <c r="C122" s="13">
        <v>0</v>
      </c>
      <c r="D122" s="14">
        <v>0</v>
      </c>
      <c r="E122" s="10"/>
      <c r="F122" s="10"/>
      <c r="G122" s="10"/>
    </row>
    <row r="123" spans="2:7" ht="12.75">
      <c r="B123" s="15" t="s">
        <v>8</v>
      </c>
      <c r="C123" s="13">
        <v>0</v>
      </c>
      <c r="D123" s="14">
        <v>0</v>
      </c>
      <c r="E123" s="10"/>
      <c r="F123" s="10"/>
      <c r="G123" s="10"/>
    </row>
    <row r="124" spans="2:7" ht="12.75">
      <c r="B124" s="15" t="s">
        <v>9</v>
      </c>
      <c r="C124" s="13">
        <v>0</v>
      </c>
      <c r="D124" s="14">
        <v>0</v>
      </c>
      <c r="E124" s="10"/>
      <c r="F124" s="10"/>
      <c r="G124" s="10"/>
    </row>
    <row r="125" spans="2:7" ht="12.75">
      <c r="B125" s="15" t="s">
        <v>10</v>
      </c>
      <c r="C125" s="13">
        <v>1</v>
      </c>
      <c r="D125" s="14">
        <v>0</v>
      </c>
      <c r="E125" s="10"/>
      <c r="F125" s="10"/>
      <c r="G125" s="10"/>
    </row>
    <row r="126" spans="2:7" ht="12.75">
      <c r="B126" s="15" t="s">
        <v>11</v>
      </c>
      <c r="C126" s="13">
        <v>0</v>
      </c>
      <c r="D126" s="14">
        <v>0</v>
      </c>
      <c r="E126" s="10"/>
      <c r="F126" s="10"/>
      <c r="G126" s="10"/>
    </row>
    <row r="127" spans="2:7" ht="12.75">
      <c r="B127" s="15" t="s">
        <v>12</v>
      </c>
      <c r="C127" s="13">
        <v>0</v>
      </c>
      <c r="D127" s="14">
        <v>1</v>
      </c>
      <c r="E127" s="10"/>
      <c r="F127" s="10"/>
      <c r="G127" s="10"/>
    </row>
    <row r="128" spans="2:7" ht="12.75">
      <c r="B128" s="15" t="s">
        <v>13</v>
      </c>
      <c r="C128" s="13">
        <v>0</v>
      </c>
      <c r="D128" s="14">
        <v>0</v>
      </c>
      <c r="E128" s="10"/>
      <c r="F128" s="10"/>
      <c r="G128" s="10"/>
    </row>
    <row r="129" spans="2:7" ht="12.75">
      <c r="B129" s="15" t="s">
        <v>14</v>
      </c>
      <c r="C129" s="13">
        <v>0</v>
      </c>
      <c r="D129" s="14">
        <v>0</v>
      </c>
      <c r="E129" s="10"/>
      <c r="F129" s="10"/>
      <c r="G129" s="10"/>
    </row>
    <row r="130" spans="2:7" ht="12.75">
      <c r="B130" s="15" t="s">
        <v>15</v>
      </c>
      <c r="C130" s="13">
        <v>0</v>
      </c>
      <c r="D130" s="14">
        <v>0</v>
      </c>
      <c r="E130" s="10"/>
      <c r="F130" s="10"/>
      <c r="G130" s="10"/>
    </row>
    <row r="131" spans="2:7" ht="12.75">
      <c r="B131" s="15" t="s">
        <v>16</v>
      </c>
      <c r="C131" s="13">
        <v>0</v>
      </c>
      <c r="D131" s="14">
        <v>0</v>
      </c>
      <c r="E131" s="10"/>
      <c r="F131" s="10"/>
      <c r="G131" s="10"/>
    </row>
    <row r="132" spans="2:7" ht="13.5" thickBot="1">
      <c r="B132" s="16" t="s">
        <v>17</v>
      </c>
      <c r="C132" s="45">
        <v>0</v>
      </c>
      <c r="D132" s="46">
        <v>0</v>
      </c>
      <c r="E132" s="10"/>
      <c r="F132" s="10"/>
      <c r="G132" s="10"/>
    </row>
    <row r="133" spans="1:7" ht="13.5" thickBot="1">
      <c r="A133" s="17" t="s">
        <v>100</v>
      </c>
      <c r="B133" s="18" t="s">
        <v>7</v>
      </c>
      <c r="C133" s="13">
        <v>0</v>
      </c>
      <c r="D133" s="14">
        <v>0</v>
      </c>
      <c r="E133" s="10"/>
      <c r="F133" s="10"/>
      <c r="G133" s="10"/>
    </row>
    <row r="134" spans="2:7" ht="12.75">
      <c r="B134" s="15" t="s">
        <v>8</v>
      </c>
      <c r="C134" s="13">
        <v>0</v>
      </c>
      <c r="D134" s="14">
        <v>0</v>
      </c>
      <c r="E134" s="10"/>
      <c r="F134" s="10"/>
      <c r="G134" s="10"/>
    </row>
    <row r="135" spans="2:7" ht="12.75">
      <c r="B135" s="15" t="s">
        <v>9</v>
      </c>
      <c r="C135" s="13">
        <v>0</v>
      </c>
      <c r="D135" s="14">
        <v>0</v>
      </c>
      <c r="E135" s="10"/>
      <c r="F135" s="10"/>
      <c r="G135" s="10"/>
    </row>
    <row r="136" spans="2:7" ht="12.75">
      <c r="B136" s="15" t="s">
        <v>10</v>
      </c>
      <c r="C136" s="13">
        <v>0</v>
      </c>
      <c r="D136" s="14">
        <v>0</v>
      </c>
      <c r="E136" s="10"/>
      <c r="F136" s="10"/>
      <c r="G136" s="10"/>
    </row>
    <row r="137" spans="2:7" ht="12.75">
      <c r="B137" s="15" t="s">
        <v>11</v>
      </c>
      <c r="C137" s="13">
        <v>1</v>
      </c>
      <c r="D137" s="14">
        <v>0</v>
      </c>
      <c r="E137" s="10"/>
      <c r="F137" s="10"/>
      <c r="G137" s="10"/>
    </row>
    <row r="138" spans="2:7" ht="12.75">
      <c r="B138" s="15" t="s">
        <v>12</v>
      </c>
      <c r="C138" s="13">
        <v>0</v>
      </c>
      <c r="D138" s="14">
        <v>0</v>
      </c>
      <c r="E138" s="10"/>
      <c r="F138" s="10"/>
      <c r="G138" s="10"/>
    </row>
    <row r="139" spans="2:7" ht="12.75">
      <c r="B139" s="15" t="s">
        <v>13</v>
      </c>
      <c r="C139" s="13">
        <v>0</v>
      </c>
      <c r="D139" s="14">
        <v>0</v>
      </c>
      <c r="E139" s="10"/>
      <c r="F139" s="10"/>
      <c r="G139" s="10"/>
    </row>
    <row r="140" spans="2:7" ht="12.75">
      <c r="B140" s="15" t="s">
        <v>14</v>
      </c>
      <c r="C140" s="13">
        <v>0</v>
      </c>
      <c r="D140" s="14">
        <v>0</v>
      </c>
      <c r="E140" s="10"/>
      <c r="F140" s="10"/>
      <c r="G140" s="10"/>
    </row>
    <row r="141" spans="2:7" ht="12.75">
      <c r="B141" s="15" t="s">
        <v>15</v>
      </c>
      <c r="C141" s="13">
        <v>0</v>
      </c>
      <c r="D141" s="14">
        <v>0</v>
      </c>
      <c r="E141" s="10"/>
      <c r="F141" s="10"/>
      <c r="G141" s="10"/>
    </row>
    <row r="142" spans="2:7" ht="12.75">
      <c r="B142" s="15" t="s">
        <v>16</v>
      </c>
      <c r="C142" s="13">
        <v>0</v>
      </c>
      <c r="D142" s="14">
        <v>0</v>
      </c>
      <c r="E142" s="10"/>
      <c r="F142" s="10"/>
      <c r="G142" s="10"/>
    </row>
    <row r="143" spans="2:7" ht="13.5" thickBot="1">
      <c r="B143" s="16" t="s">
        <v>17</v>
      </c>
      <c r="C143" s="45">
        <v>0</v>
      </c>
      <c r="D143" s="46">
        <v>0</v>
      </c>
      <c r="E143" s="10"/>
      <c r="F143" s="10"/>
      <c r="G143" s="10"/>
    </row>
    <row r="144" spans="1:7" ht="13.5" thickBot="1">
      <c r="A144" s="17" t="s">
        <v>101</v>
      </c>
      <c r="B144" s="12" t="s">
        <v>7</v>
      </c>
      <c r="C144" s="13">
        <v>0</v>
      </c>
      <c r="D144" s="14">
        <v>0</v>
      </c>
      <c r="E144" s="10"/>
      <c r="F144" s="10"/>
      <c r="G144" s="10"/>
    </row>
    <row r="145" spans="2:7" ht="12.75">
      <c r="B145" s="15" t="s">
        <v>8</v>
      </c>
      <c r="C145" s="13">
        <v>0</v>
      </c>
      <c r="D145" s="14">
        <v>0</v>
      </c>
      <c r="E145" s="10"/>
      <c r="F145" s="10"/>
      <c r="G145" s="10"/>
    </row>
    <row r="146" spans="2:7" ht="12.75">
      <c r="B146" s="15" t="s">
        <v>9</v>
      </c>
      <c r="C146" s="13">
        <v>1</v>
      </c>
      <c r="D146" s="14">
        <v>1</v>
      </c>
      <c r="E146" s="10"/>
      <c r="F146" s="10"/>
      <c r="G146" s="10"/>
    </row>
    <row r="147" spans="2:7" ht="12.75">
      <c r="B147" s="15" t="s">
        <v>10</v>
      </c>
      <c r="C147" s="13">
        <v>1</v>
      </c>
      <c r="D147" s="14">
        <v>0</v>
      </c>
      <c r="E147" s="10"/>
      <c r="F147" s="10"/>
      <c r="G147" s="10"/>
    </row>
    <row r="148" spans="2:7" ht="12.75">
      <c r="B148" s="15" t="s">
        <v>11</v>
      </c>
      <c r="C148" s="13">
        <v>0</v>
      </c>
      <c r="D148" s="14">
        <v>0</v>
      </c>
      <c r="E148" s="10"/>
      <c r="F148" s="10"/>
      <c r="G148" s="10"/>
    </row>
    <row r="149" spans="2:7" ht="12.75">
      <c r="B149" s="15" t="s">
        <v>12</v>
      </c>
      <c r="C149" s="13">
        <v>0</v>
      </c>
      <c r="D149" s="14">
        <v>0</v>
      </c>
      <c r="E149" s="10"/>
      <c r="F149" s="10"/>
      <c r="G149" s="10"/>
    </row>
    <row r="150" spans="2:7" ht="12.75">
      <c r="B150" s="15" t="s">
        <v>13</v>
      </c>
      <c r="C150" s="13">
        <v>2</v>
      </c>
      <c r="D150" s="14">
        <v>0</v>
      </c>
      <c r="E150" s="10"/>
      <c r="F150" s="10"/>
      <c r="G150" s="10"/>
    </row>
    <row r="151" spans="2:7" ht="12.75">
      <c r="B151" s="15" t="s">
        <v>14</v>
      </c>
      <c r="C151" s="13">
        <v>0</v>
      </c>
      <c r="D151" s="14">
        <v>1</v>
      </c>
      <c r="E151" s="10"/>
      <c r="F151" s="10"/>
      <c r="G151" s="10"/>
    </row>
    <row r="152" spans="2:7" ht="12.75">
      <c r="B152" s="15" t="s">
        <v>15</v>
      </c>
      <c r="C152" s="13">
        <v>0</v>
      </c>
      <c r="D152" s="14">
        <v>0</v>
      </c>
      <c r="E152" s="10"/>
      <c r="F152" s="10"/>
      <c r="G152" s="10"/>
    </row>
    <row r="153" spans="2:7" ht="12.75">
      <c r="B153" s="15" t="s">
        <v>16</v>
      </c>
      <c r="C153" s="13">
        <v>0</v>
      </c>
      <c r="D153" s="14">
        <v>0</v>
      </c>
      <c r="E153" s="10"/>
      <c r="F153" s="10"/>
      <c r="G153" s="10"/>
    </row>
    <row r="154" spans="2:7" ht="13.5" thickBot="1">
      <c r="B154" s="16" t="s">
        <v>17</v>
      </c>
      <c r="C154" s="45">
        <v>0</v>
      </c>
      <c r="D154" s="46">
        <v>0</v>
      </c>
      <c r="E154" s="10"/>
      <c r="F154" s="10"/>
      <c r="G154" s="10"/>
    </row>
    <row r="155" spans="1:7" ht="13.5" thickBot="1">
      <c r="A155" s="17" t="s">
        <v>102</v>
      </c>
      <c r="B155" s="12" t="s">
        <v>7</v>
      </c>
      <c r="C155" s="13">
        <v>0</v>
      </c>
      <c r="D155" s="14">
        <v>0</v>
      </c>
      <c r="E155" s="10"/>
      <c r="F155" s="10"/>
      <c r="G155" s="10"/>
    </row>
    <row r="156" spans="2:7" ht="12.75">
      <c r="B156" s="15" t="s">
        <v>8</v>
      </c>
      <c r="C156" s="13">
        <v>0</v>
      </c>
      <c r="D156" s="14">
        <v>0</v>
      </c>
      <c r="E156" s="10"/>
      <c r="F156" s="10"/>
      <c r="G156" s="10"/>
    </row>
    <row r="157" spans="2:7" ht="12.75">
      <c r="B157" s="15" t="s">
        <v>9</v>
      </c>
      <c r="C157" s="13">
        <v>0</v>
      </c>
      <c r="D157" s="14">
        <v>0</v>
      </c>
      <c r="E157" s="10"/>
      <c r="F157" s="10"/>
      <c r="G157" s="10"/>
    </row>
    <row r="158" spans="2:7" ht="12.75">
      <c r="B158" s="15" t="s">
        <v>10</v>
      </c>
      <c r="C158" s="13">
        <v>0</v>
      </c>
      <c r="D158" s="14">
        <v>1</v>
      </c>
      <c r="E158" s="10"/>
      <c r="F158" s="10"/>
      <c r="G158" s="10"/>
    </row>
    <row r="159" spans="2:7" ht="12.75">
      <c r="B159" s="15" t="s">
        <v>11</v>
      </c>
      <c r="C159" s="13">
        <v>1</v>
      </c>
      <c r="D159" s="14">
        <v>0</v>
      </c>
      <c r="E159" s="10"/>
      <c r="F159" s="10"/>
      <c r="G159" s="10"/>
    </row>
    <row r="160" spans="2:7" ht="12.75">
      <c r="B160" s="15" t="s">
        <v>12</v>
      </c>
      <c r="C160" s="13">
        <v>2</v>
      </c>
      <c r="D160" s="14">
        <v>1</v>
      </c>
      <c r="E160" s="10"/>
      <c r="F160" s="10"/>
      <c r="G160" s="10"/>
    </row>
    <row r="161" spans="2:7" ht="12.75">
      <c r="B161" s="15" t="s">
        <v>13</v>
      </c>
      <c r="C161" s="13">
        <v>0</v>
      </c>
      <c r="D161" s="14">
        <v>0</v>
      </c>
      <c r="E161" s="10"/>
      <c r="F161" s="10"/>
      <c r="G161" s="10"/>
    </row>
    <row r="162" spans="2:7" ht="12.75">
      <c r="B162" s="15" t="s">
        <v>14</v>
      </c>
      <c r="C162" s="13">
        <v>1</v>
      </c>
      <c r="D162" s="14">
        <v>0</v>
      </c>
      <c r="E162" s="10"/>
      <c r="F162" s="10"/>
      <c r="G162" s="10"/>
    </row>
    <row r="163" spans="2:7" ht="12.75">
      <c r="B163" s="15" t="s">
        <v>15</v>
      </c>
      <c r="C163" s="13">
        <v>0</v>
      </c>
      <c r="D163" s="14">
        <v>0</v>
      </c>
      <c r="E163" s="10"/>
      <c r="F163" s="10"/>
      <c r="G163" s="10"/>
    </row>
    <row r="164" spans="2:7" ht="12.75">
      <c r="B164" s="15" t="s">
        <v>16</v>
      </c>
      <c r="C164" s="13">
        <v>0</v>
      </c>
      <c r="D164" s="14">
        <v>0</v>
      </c>
      <c r="E164" s="10"/>
      <c r="F164" s="10"/>
      <c r="G164" s="10"/>
    </row>
    <row r="165" spans="2:7" ht="13.5" thickBot="1">
      <c r="B165" s="16" t="s">
        <v>17</v>
      </c>
      <c r="C165" s="45">
        <v>0</v>
      </c>
      <c r="D165" s="46">
        <v>0</v>
      </c>
      <c r="E165" s="10"/>
      <c r="F165" s="10"/>
      <c r="G165" s="10"/>
    </row>
    <row r="166" spans="1:7" ht="13.5" thickBot="1">
      <c r="A166" s="17" t="s">
        <v>103</v>
      </c>
      <c r="B166" s="12" t="s">
        <v>7</v>
      </c>
      <c r="C166" s="13">
        <v>1</v>
      </c>
      <c r="D166" s="14">
        <v>0</v>
      </c>
      <c r="E166" s="10"/>
      <c r="F166" s="10"/>
      <c r="G166" s="10"/>
    </row>
    <row r="167" spans="2:7" ht="12.75">
      <c r="B167" s="15" t="s">
        <v>8</v>
      </c>
      <c r="C167" s="13">
        <v>0</v>
      </c>
      <c r="D167" s="14">
        <v>0</v>
      </c>
      <c r="E167" s="10"/>
      <c r="F167" s="10"/>
      <c r="G167" s="10"/>
    </row>
    <row r="168" spans="2:7" ht="12.75">
      <c r="B168" s="15" t="s">
        <v>9</v>
      </c>
      <c r="C168" s="13">
        <v>0</v>
      </c>
      <c r="D168" s="14">
        <v>0</v>
      </c>
      <c r="E168" s="10"/>
      <c r="F168" s="10"/>
      <c r="G168" s="10"/>
    </row>
    <row r="169" spans="2:7" ht="12.75">
      <c r="B169" s="15" t="s">
        <v>10</v>
      </c>
      <c r="C169" s="13">
        <v>0</v>
      </c>
      <c r="D169" s="14">
        <v>0</v>
      </c>
      <c r="E169" s="10"/>
      <c r="F169" s="10"/>
      <c r="G169" s="10"/>
    </row>
    <row r="170" spans="2:7" ht="12.75">
      <c r="B170" s="15" t="s">
        <v>11</v>
      </c>
      <c r="C170" s="13">
        <v>0</v>
      </c>
      <c r="D170" s="14">
        <v>0</v>
      </c>
      <c r="E170" s="10"/>
      <c r="F170" s="10"/>
      <c r="G170" s="10"/>
    </row>
    <row r="171" spans="2:7" ht="12.75">
      <c r="B171" s="15" t="s">
        <v>12</v>
      </c>
      <c r="C171" s="13">
        <v>0</v>
      </c>
      <c r="D171" s="14">
        <v>0</v>
      </c>
      <c r="E171" s="10"/>
      <c r="F171" s="10"/>
      <c r="G171" s="10"/>
    </row>
    <row r="172" spans="2:7" ht="12.75">
      <c r="B172" s="15" t="s">
        <v>13</v>
      </c>
      <c r="C172" s="13">
        <v>0</v>
      </c>
      <c r="D172" s="14">
        <v>0</v>
      </c>
      <c r="E172" s="10"/>
      <c r="F172" s="10"/>
      <c r="G172" s="10"/>
    </row>
    <row r="173" spans="2:7" ht="12.75">
      <c r="B173" s="15" t="s">
        <v>14</v>
      </c>
      <c r="C173" s="13">
        <v>0</v>
      </c>
      <c r="D173" s="14">
        <v>0</v>
      </c>
      <c r="E173" s="10"/>
      <c r="F173" s="10"/>
      <c r="G173" s="10"/>
    </row>
    <row r="174" spans="2:7" ht="12.75">
      <c r="B174" s="15" t="s">
        <v>15</v>
      </c>
      <c r="C174" s="13">
        <v>0</v>
      </c>
      <c r="D174" s="14">
        <v>0</v>
      </c>
      <c r="E174" s="10"/>
      <c r="F174" s="10"/>
      <c r="G174" s="10"/>
    </row>
    <row r="175" spans="1:7" ht="12.75">
      <c r="A175" s="24"/>
      <c r="B175" s="25" t="s">
        <v>16</v>
      </c>
      <c r="C175" s="13">
        <v>0</v>
      </c>
      <c r="D175" s="14">
        <v>0</v>
      </c>
      <c r="E175" s="10"/>
      <c r="F175" s="10"/>
      <c r="G175" s="10"/>
    </row>
    <row r="176" spans="1:7" ht="13.5" thickBot="1">
      <c r="A176" s="23"/>
      <c r="B176" s="16" t="s">
        <v>17</v>
      </c>
      <c r="C176" s="45">
        <v>0</v>
      </c>
      <c r="D176" s="46">
        <v>0</v>
      </c>
      <c r="E176" s="10"/>
      <c r="F176" s="10"/>
      <c r="G176" s="10"/>
    </row>
    <row r="177" spans="1:7" ht="13.5" thickBot="1">
      <c r="A177" s="17" t="s">
        <v>104</v>
      </c>
      <c r="B177" s="12" t="s">
        <v>7</v>
      </c>
      <c r="C177" s="45">
        <v>0</v>
      </c>
      <c r="D177" s="46">
        <v>0</v>
      </c>
      <c r="E177" s="10"/>
      <c r="F177" s="10"/>
      <c r="G177" s="10"/>
    </row>
    <row r="178" spans="2:7" ht="13.5" thickBot="1">
      <c r="B178" s="15" t="s">
        <v>8</v>
      </c>
      <c r="C178" s="45">
        <v>0</v>
      </c>
      <c r="D178" s="46">
        <v>0</v>
      </c>
      <c r="E178" s="10"/>
      <c r="F178" s="10"/>
      <c r="G178" s="10"/>
    </row>
    <row r="179" spans="2:7" ht="13.5" thickBot="1">
      <c r="B179" s="15" t="s">
        <v>9</v>
      </c>
      <c r="C179" s="45">
        <v>0</v>
      </c>
      <c r="D179" s="46">
        <v>0</v>
      </c>
      <c r="E179" s="10"/>
      <c r="F179" s="10"/>
      <c r="G179" s="10"/>
    </row>
    <row r="180" spans="2:7" ht="13.5" thickBot="1">
      <c r="B180" s="15" t="s">
        <v>10</v>
      </c>
      <c r="C180" s="45">
        <v>0</v>
      </c>
      <c r="D180" s="46">
        <v>0</v>
      </c>
      <c r="E180" s="10"/>
      <c r="F180" s="10"/>
      <c r="G180" s="10"/>
    </row>
    <row r="181" spans="2:7" ht="13.5" thickBot="1">
      <c r="B181" s="15" t="s">
        <v>11</v>
      </c>
      <c r="C181" s="45">
        <v>0</v>
      </c>
      <c r="D181" s="46">
        <v>0</v>
      </c>
      <c r="E181" s="10"/>
      <c r="F181" s="10"/>
      <c r="G181" s="10"/>
    </row>
    <row r="182" spans="2:7" ht="13.5" thickBot="1">
      <c r="B182" s="15" t="s">
        <v>12</v>
      </c>
      <c r="C182" s="45">
        <v>0</v>
      </c>
      <c r="D182" s="46">
        <v>0</v>
      </c>
      <c r="E182" s="10"/>
      <c r="F182" s="10"/>
      <c r="G182" s="10"/>
    </row>
    <row r="183" spans="2:7" ht="13.5" thickBot="1">
      <c r="B183" s="15" t="s">
        <v>13</v>
      </c>
      <c r="C183" s="45">
        <v>0</v>
      </c>
      <c r="D183" s="46">
        <v>0</v>
      </c>
      <c r="E183" s="10"/>
      <c r="F183" s="10"/>
      <c r="G183" s="10"/>
    </row>
    <row r="184" spans="2:7" ht="13.5" thickBot="1">
      <c r="B184" s="15" t="s">
        <v>14</v>
      </c>
      <c r="C184" s="45">
        <v>0</v>
      </c>
      <c r="D184" s="46">
        <v>0</v>
      </c>
      <c r="E184" s="10"/>
      <c r="F184" s="10"/>
      <c r="G184" s="10"/>
    </row>
    <row r="185" spans="2:7" ht="13.5" thickBot="1">
      <c r="B185" s="15" t="s">
        <v>15</v>
      </c>
      <c r="C185" s="45">
        <v>0</v>
      </c>
      <c r="D185" s="46">
        <v>0</v>
      </c>
      <c r="E185" s="10"/>
      <c r="F185" s="10"/>
      <c r="G185" s="10"/>
    </row>
    <row r="186" spans="2:7" ht="13.5" thickBot="1">
      <c r="B186" s="15" t="s">
        <v>16</v>
      </c>
      <c r="C186" s="45">
        <v>0</v>
      </c>
      <c r="D186" s="46">
        <v>0</v>
      </c>
      <c r="E186" s="10"/>
      <c r="F186" s="10"/>
      <c r="G186" s="10"/>
    </row>
    <row r="187" spans="2:7" ht="13.5" thickBot="1">
      <c r="B187" s="16" t="s">
        <v>17</v>
      </c>
      <c r="C187" s="45">
        <v>0</v>
      </c>
      <c r="D187" s="46">
        <v>0</v>
      </c>
      <c r="E187" s="10"/>
      <c r="F187" s="10"/>
      <c r="G187" s="10"/>
    </row>
    <row r="188" spans="2:7" s="83" customFormat="1" ht="12.75">
      <c r="B188" s="10"/>
      <c r="C188" s="10"/>
      <c r="D188" s="10"/>
      <c r="E188" s="10"/>
      <c r="F188" s="10"/>
      <c r="G188" s="10"/>
    </row>
    <row r="189" spans="2:7" s="84" customFormat="1" ht="12.75">
      <c r="B189" s="85"/>
      <c r="C189" s="85"/>
      <c r="D189" s="85"/>
      <c r="E189" s="85"/>
      <c r="F189" s="85"/>
      <c r="G189" s="85"/>
    </row>
    <row r="190" spans="2:7" s="83" customFormat="1" ht="12.75">
      <c r="B190" s="10"/>
      <c r="C190" s="10"/>
      <c r="D190" s="10"/>
      <c r="E190" s="10"/>
      <c r="F190" s="10"/>
      <c r="G190" s="10"/>
    </row>
    <row r="191" spans="2:7" ht="12.75">
      <c r="B191" s="12"/>
      <c r="C191" s="13"/>
      <c r="D191" s="14"/>
      <c r="E191" s="10"/>
      <c r="F191" s="10"/>
      <c r="G191" s="10"/>
    </row>
    <row r="192" spans="2:7" ht="12.75">
      <c r="B192" s="15"/>
      <c r="C192" s="13"/>
      <c r="D192" s="14"/>
      <c r="E192" s="10"/>
      <c r="F192" s="10"/>
      <c r="G192" s="10"/>
    </row>
    <row r="193" spans="2:7" ht="12.75">
      <c r="B193" s="15"/>
      <c r="C193" s="13"/>
      <c r="D193" s="14"/>
      <c r="E193" s="10"/>
      <c r="F193" s="10"/>
      <c r="G193" s="10"/>
    </row>
    <row r="194" spans="2:7" ht="12.75">
      <c r="B194" s="15"/>
      <c r="C194" s="13"/>
      <c r="D194" s="14"/>
      <c r="E194" s="10"/>
      <c r="F194" s="10"/>
      <c r="G194" s="10"/>
    </row>
    <row r="195" spans="2:7" ht="12.75">
      <c r="B195" s="15"/>
      <c r="C195" s="13"/>
      <c r="D195" s="14"/>
      <c r="E195" s="10"/>
      <c r="F195" s="10"/>
      <c r="G195" s="10"/>
    </row>
    <row r="196" spans="2:7" ht="12.75">
      <c r="B196" s="15"/>
      <c r="C196" s="13"/>
      <c r="D196" s="14"/>
      <c r="E196" s="10"/>
      <c r="F196" s="10"/>
      <c r="G196" s="10"/>
    </row>
    <row r="197" spans="2:7" ht="12.75">
      <c r="B197" s="15"/>
      <c r="C197" s="13"/>
      <c r="D197" s="14"/>
      <c r="E197" s="10"/>
      <c r="F197" s="10"/>
      <c r="G197" s="10"/>
    </row>
    <row r="198" spans="2:7" ht="12.75">
      <c r="B198" s="15"/>
      <c r="C198" s="13"/>
      <c r="D198" s="14"/>
      <c r="E198" s="10"/>
      <c r="F198" s="10"/>
      <c r="G198" s="10"/>
    </row>
    <row r="199" spans="2:7" ht="12.75">
      <c r="B199" s="15"/>
      <c r="C199" s="13"/>
      <c r="D199" s="14"/>
      <c r="E199" s="10"/>
      <c r="F199" s="10"/>
      <c r="G199" s="10"/>
    </row>
    <row r="200" spans="2:7" ht="13.5" thickBot="1">
      <c r="B200" s="16"/>
      <c r="C200" s="13"/>
      <c r="D200" s="14"/>
      <c r="E200" s="10"/>
      <c r="F200" s="10"/>
      <c r="G200" s="10"/>
    </row>
    <row r="201" spans="1:7" ht="13.5" thickBot="1">
      <c r="A201" s="17"/>
      <c r="B201" s="12"/>
      <c r="C201" s="13"/>
      <c r="D201" s="14"/>
      <c r="E201" s="10"/>
      <c r="F201" s="10"/>
      <c r="G201" s="10"/>
    </row>
    <row r="202" spans="2:7" ht="12.75">
      <c r="B202" s="15"/>
      <c r="C202" s="13"/>
      <c r="D202" s="14"/>
      <c r="E202" s="10"/>
      <c r="F202" s="10"/>
      <c r="G202" s="10"/>
    </row>
    <row r="203" spans="2:7" ht="12.75">
      <c r="B203" s="15"/>
      <c r="C203" s="13"/>
      <c r="D203" s="14"/>
      <c r="E203" s="10"/>
      <c r="F203" s="10"/>
      <c r="G203" s="10"/>
    </row>
    <row r="204" spans="2:7" ht="12.75">
      <c r="B204" s="15"/>
      <c r="C204" s="13"/>
      <c r="D204" s="14"/>
      <c r="E204" s="10"/>
      <c r="F204" s="10"/>
      <c r="G204" s="10"/>
    </row>
    <row r="205" spans="2:7" ht="12.75">
      <c r="B205" s="15"/>
      <c r="C205" s="13"/>
      <c r="D205" s="14"/>
      <c r="E205" s="10"/>
      <c r="F205" s="10"/>
      <c r="G205" s="10"/>
    </row>
    <row r="206" spans="2:7" ht="12.75">
      <c r="B206" s="15"/>
      <c r="C206" s="13"/>
      <c r="D206" s="14"/>
      <c r="E206" s="10"/>
      <c r="F206" s="10"/>
      <c r="G206" s="10"/>
    </row>
    <row r="207" spans="2:7" ht="12.75">
      <c r="B207" s="15"/>
      <c r="C207" s="13"/>
      <c r="D207" s="14"/>
      <c r="E207" s="10"/>
      <c r="F207" s="10"/>
      <c r="G207" s="10"/>
    </row>
    <row r="208" spans="2:7" ht="12.75">
      <c r="B208" s="15"/>
      <c r="C208" s="13"/>
      <c r="D208" s="14"/>
      <c r="E208" s="10"/>
      <c r="F208" s="10"/>
      <c r="G208" s="10"/>
    </row>
    <row r="209" spans="2:7" ht="12.75">
      <c r="B209" s="15"/>
      <c r="C209" s="13"/>
      <c r="D209" s="14"/>
      <c r="E209" s="10"/>
      <c r="F209" s="10"/>
      <c r="G209" s="10"/>
    </row>
    <row r="210" spans="2:7" ht="12.75">
      <c r="B210" s="15"/>
      <c r="C210" s="13"/>
      <c r="D210" s="14"/>
      <c r="E210" s="10"/>
      <c r="F210" s="10"/>
      <c r="G210" s="10"/>
    </row>
    <row r="211" spans="2:7" ht="13.5" thickBot="1">
      <c r="B211" s="26"/>
      <c r="C211" s="13"/>
      <c r="D211" s="14"/>
      <c r="E211" s="10"/>
      <c r="F211" s="10"/>
      <c r="G211" s="10"/>
    </row>
    <row r="212" spans="1:7" ht="13.5" thickBot="1">
      <c r="A212" s="17"/>
      <c r="B212" s="12"/>
      <c r="C212" s="13"/>
      <c r="D212" s="14"/>
      <c r="E212" s="10"/>
      <c r="F212" s="10"/>
      <c r="G212" s="10"/>
    </row>
    <row r="213" spans="2:7" ht="12.75">
      <c r="B213" s="15"/>
      <c r="C213" s="13"/>
      <c r="D213" s="14"/>
      <c r="E213" s="10"/>
      <c r="F213" s="10"/>
      <c r="G213" s="10"/>
    </row>
    <row r="214" spans="2:7" ht="12.75">
      <c r="B214" s="15"/>
      <c r="C214" s="13"/>
      <c r="D214" s="14"/>
      <c r="E214" s="10"/>
      <c r="F214" s="10"/>
      <c r="G214" s="10"/>
    </row>
    <row r="215" spans="2:7" ht="12.75">
      <c r="B215" s="15"/>
      <c r="C215" s="13"/>
      <c r="D215" s="14"/>
      <c r="E215" s="10"/>
      <c r="F215" s="10"/>
      <c r="G215" s="10"/>
    </row>
    <row r="216" spans="2:7" ht="12.75">
      <c r="B216" s="15"/>
      <c r="C216" s="13"/>
      <c r="D216" s="14"/>
      <c r="E216" s="10"/>
      <c r="F216" s="10"/>
      <c r="G216" s="10"/>
    </row>
    <row r="217" spans="2:7" ht="12.75">
      <c r="B217" s="15"/>
      <c r="C217" s="13"/>
      <c r="D217" s="14"/>
      <c r="E217" s="10"/>
      <c r="F217" s="10"/>
      <c r="G217" s="10"/>
    </row>
    <row r="218" spans="2:7" ht="12.75">
      <c r="B218" s="15"/>
      <c r="C218" s="13"/>
      <c r="D218" s="14"/>
      <c r="E218" s="10"/>
      <c r="F218" s="10"/>
      <c r="G218" s="10"/>
    </row>
    <row r="219" spans="2:7" ht="12.75">
      <c r="B219" s="15"/>
      <c r="C219" s="13"/>
      <c r="D219" s="14"/>
      <c r="E219" s="10"/>
      <c r="F219" s="10"/>
      <c r="G219" s="10"/>
    </row>
    <row r="220" spans="2:7" ht="12.75">
      <c r="B220" s="15"/>
      <c r="C220" s="13"/>
      <c r="D220" s="14"/>
      <c r="E220" s="10"/>
      <c r="F220" s="10"/>
      <c r="G220" s="10"/>
    </row>
    <row r="221" spans="2:7" ht="12.75">
      <c r="B221" s="15"/>
      <c r="C221" s="13"/>
      <c r="D221" s="14"/>
      <c r="E221" s="10"/>
      <c r="F221" s="10"/>
      <c r="G221" s="10"/>
    </row>
    <row r="222" spans="2:7" ht="13.5" thickBot="1">
      <c r="B222" s="16"/>
      <c r="C222" s="13"/>
      <c r="D222" s="14"/>
      <c r="E222" s="10"/>
      <c r="F222" s="10"/>
      <c r="G222" s="10"/>
    </row>
    <row r="223" spans="1:7" ht="13.5" thickBot="1">
      <c r="A223" s="17"/>
      <c r="B223" s="12"/>
      <c r="C223" s="13"/>
      <c r="D223" s="14"/>
      <c r="E223" s="10"/>
      <c r="F223" s="10"/>
      <c r="G223" s="10"/>
    </row>
    <row r="224" spans="2:7" ht="12.75">
      <c r="B224" s="15"/>
      <c r="C224" s="13"/>
      <c r="D224" s="14"/>
      <c r="E224" s="10"/>
      <c r="F224" s="10"/>
      <c r="G224" s="10"/>
    </row>
    <row r="225" spans="2:7" ht="12.75">
      <c r="B225" s="15"/>
      <c r="C225" s="13"/>
      <c r="D225" s="14"/>
      <c r="E225" s="10"/>
      <c r="F225" s="10"/>
      <c r="G225" s="10"/>
    </row>
    <row r="226" spans="2:7" ht="12.75">
      <c r="B226" s="15"/>
      <c r="C226" s="13"/>
      <c r="D226" s="14"/>
      <c r="E226" s="10"/>
      <c r="F226" s="10"/>
      <c r="G226" s="10"/>
    </row>
    <row r="227" spans="2:7" ht="12.75">
      <c r="B227" s="15"/>
      <c r="C227" s="13"/>
      <c r="D227" s="14"/>
      <c r="E227" s="10"/>
      <c r="F227" s="10"/>
      <c r="G227" s="10"/>
    </row>
    <row r="228" spans="2:7" ht="12.75">
      <c r="B228" s="15"/>
      <c r="C228" s="13"/>
      <c r="D228" s="14"/>
      <c r="E228" s="10"/>
      <c r="F228" s="10"/>
      <c r="G228" s="10"/>
    </row>
    <row r="229" spans="2:7" ht="12.75">
      <c r="B229" s="15"/>
      <c r="C229" s="13"/>
      <c r="D229" s="14"/>
      <c r="E229" s="10"/>
      <c r="F229" s="10"/>
      <c r="G229" s="10"/>
    </row>
    <row r="230" spans="2:7" ht="12.75">
      <c r="B230" s="15"/>
      <c r="C230" s="13"/>
      <c r="D230" s="14"/>
      <c r="E230" s="10"/>
      <c r="F230" s="10"/>
      <c r="G230" s="10"/>
    </row>
    <row r="231" spans="2:7" ht="12.75">
      <c r="B231" s="15"/>
      <c r="C231" s="13"/>
      <c r="D231" s="14"/>
      <c r="E231" s="10"/>
      <c r="F231" s="10"/>
      <c r="G231" s="10"/>
    </row>
    <row r="232" spans="2:7" ht="12.75">
      <c r="B232" s="15"/>
      <c r="C232" s="13"/>
      <c r="D232" s="14"/>
      <c r="E232" s="10"/>
      <c r="F232" s="10"/>
      <c r="G232" s="10"/>
    </row>
    <row r="233" spans="2:7" ht="13.5" thickBot="1">
      <c r="B233" s="16"/>
      <c r="C233" s="13"/>
      <c r="D233" s="14"/>
      <c r="E233" s="10"/>
      <c r="F233" s="10"/>
      <c r="G233" s="10"/>
    </row>
    <row r="234" spans="1:7" ht="13.5" thickBot="1">
      <c r="A234" s="17"/>
      <c r="B234" s="12"/>
      <c r="C234" s="13"/>
      <c r="D234" s="14"/>
      <c r="E234" s="10"/>
      <c r="F234" s="10"/>
      <c r="G234" s="10"/>
    </row>
    <row r="235" spans="2:7" ht="12.75">
      <c r="B235" s="15"/>
      <c r="C235" s="13"/>
      <c r="D235" s="14"/>
      <c r="E235" s="10"/>
      <c r="F235" s="10"/>
      <c r="G235" s="10"/>
    </row>
    <row r="236" spans="2:7" ht="12.75">
      <c r="B236" s="15"/>
      <c r="C236" s="13"/>
      <c r="D236" s="14"/>
      <c r="E236" s="10"/>
      <c r="F236" s="10"/>
      <c r="G236" s="10"/>
    </row>
    <row r="237" spans="2:7" ht="12.75">
      <c r="B237" s="15"/>
      <c r="C237" s="13"/>
      <c r="D237" s="14"/>
      <c r="E237" s="10"/>
      <c r="F237" s="10"/>
      <c r="G237" s="10"/>
    </row>
    <row r="238" spans="2:7" ht="12.75">
      <c r="B238" s="15"/>
      <c r="C238" s="13"/>
      <c r="D238" s="14"/>
      <c r="E238" s="10"/>
      <c r="F238" s="10"/>
      <c r="G238" s="10"/>
    </row>
    <row r="239" spans="2:7" ht="12.75">
      <c r="B239" s="15"/>
      <c r="C239" s="13"/>
      <c r="D239" s="14"/>
      <c r="E239" s="10"/>
      <c r="F239" s="10"/>
      <c r="G239" s="10"/>
    </row>
    <row r="240" spans="2:7" ht="12.75">
      <c r="B240" s="15"/>
      <c r="C240" s="13"/>
      <c r="D240" s="14"/>
      <c r="E240" s="10"/>
      <c r="F240" s="10"/>
      <c r="G240" s="10"/>
    </row>
    <row r="241" spans="2:7" ht="12.75">
      <c r="B241" s="15"/>
      <c r="C241" s="13"/>
      <c r="D241" s="14"/>
      <c r="E241" s="10"/>
      <c r="F241" s="10"/>
      <c r="G241" s="10"/>
    </row>
    <row r="242" spans="2:7" ht="12.75">
      <c r="B242" s="15"/>
      <c r="C242" s="13"/>
      <c r="D242" s="14"/>
      <c r="E242" s="10"/>
      <c r="F242" s="10"/>
      <c r="G242" s="10"/>
    </row>
    <row r="243" spans="2:7" ht="12.75">
      <c r="B243" s="15"/>
      <c r="C243" s="13"/>
      <c r="D243" s="14"/>
      <c r="E243" s="10"/>
      <c r="F243" s="10"/>
      <c r="G243" s="10"/>
    </row>
    <row r="244" spans="2:7" ht="13.5" thickBot="1">
      <c r="B244" s="16"/>
      <c r="C244" s="13"/>
      <c r="D244" s="14"/>
      <c r="E244" s="10"/>
      <c r="F244" s="10"/>
      <c r="G244" s="10"/>
    </row>
    <row r="245" spans="1:7" ht="13.5" thickBot="1">
      <c r="A245" s="17"/>
      <c r="B245" s="12"/>
      <c r="C245" s="13"/>
      <c r="D245" s="14"/>
      <c r="E245" s="10"/>
      <c r="F245" s="10"/>
      <c r="G245" s="10"/>
    </row>
    <row r="246" spans="2:7" ht="12.75">
      <c r="B246" s="15"/>
      <c r="C246" s="13"/>
      <c r="D246" s="14"/>
      <c r="E246" s="10"/>
      <c r="F246" s="10"/>
      <c r="G246" s="10"/>
    </row>
    <row r="247" spans="2:7" ht="12.75">
      <c r="B247" s="15"/>
      <c r="C247" s="13"/>
      <c r="D247" s="14"/>
      <c r="E247" s="10"/>
      <c r="F247" s="10"/>
      <c r="G247" s="10"/>
    </row>
    <row r="248" spans="2:7" ht="12.75">
      <c r="B248" s="15"/>
      <c r="C248" s="13"/>
      <c r="D248" s="14"/>
      <c r="E248" s="10"/>
      <c r="F248" s="10"/>
      <c r="G248" s="10"/>
    </row>
    <row r="249" spans="2:7" ht="12.75">
      <c r="B249" s="15"/>
      <c r="C249" s="13"/>
      <c r="D249" s="14"/>
      <c r="E249" s="10"/>
      <c r="F249" s="10"/>
      <c r="G249" s="10"/>
    </row>
    <row r="250" spans="2:7" ht="12.75">
      <c r="B250" s="15"/>
      <c r="C250" s="13"/>
      <c r="D250" s="14"/>
      <c r="E250" s="10"/>
      <c r="F250" s="10"/>
      <c r="G250" s="10"/>
    </row>
    <row r="251" spans="2:7" ht="12.75">
      <c r="B251" s="15"/>
      <c r="C251" s="13"/>
      <c r="D251" s="14"/>
      <c r="E251" s="10"/>
      <c r="F251" s="10"/>
      <c r="G251" s="10"/>
    </row>
    <row r="252" spans="2:7" ht="12.75">
      <c r="B252" s="15"/>
      <c r="C252" s="13"/>
      <c r="D252" s="14"/>
      <c r="E252" s="10"/>
      <c r="F252" s="10"/>
      <c r="G252" s="10"/>
    </row>
    <row r="253" spans="2:7" ht="12.75">
      <c r="B253" s="15"/>
      <c r="C253" s="13"/>
      <c r="D253" s="14"/>
      <c r="E253" s="10"/>
      <c r="F253" s="10"/>
      <c r="G253" s="10"/>
    </row>
    <row r="254" spans="2:7" ht="12.75">
      <c r="B254" s="15"/>
      <c r="C254" s="13"/>
      <c r="D254" s="14"/>
      <c r="E254" s="10"/>
      <c r="F254" s="10"/>
      <c r="G254" s="10"/>
    </row>
    <row r="255" spans="2:7" ht="13.5" thickBot="1">
      <c r="B255" s="16"/>
      <c r="C255" s="13"/>
      <c r="D255" s="14"/>
      <c r="E255" s="10"/>
      <c r="F255" s="10"/>
      <c r="G255" s="10"/>
    </row>
    <row r="256" spans="1:7" ht="13.5" thickBot="1">
      <c r="A256" s="17"/>
      <c r="B256" s="18"/>
      <c r="C256" s="13"/>
      <c r="D256" s="14"/>
      <c r="E256" s="10"/>
      <c r="F256" s="10"/>
      <c r="G256" s="10"/>
    </row>
    <row r="257" spans="2:7" ht="12.75">
      <c r="B257" s="15"/>
      <c r="C257" s="13"/>
      <c r="D257" s="14"/>
      <c r="E257" s="10"/>
      <c r="F257" s="10"/>
      <c r="G257" s="10"/>
    </row>
    <row r="258" spans="2:7" ht="12.75">
      <c r="B258" s="15"/>
      <c r="C258" s="13"/>
      <c r="D258" s="14"/>
      <c r="E258" s="10"/>
      <c r="F258" s="10"/>
      <c r="G258" s="10"/>
    </row>
    <row r="259" spans="2:7" ht="12.75">
      <c r="B259" s="15"/>
      <c r="C259" s="13"/>
      <c r="D259" s="14"/>
      <c r="E259" s="10"/>
      <c r="F259" s="10"/>
      <c r="G259" s="10"/>
    </row>
    <row r="260" spans="2:7" ht="12.75">
      <c r="B260" s="15"/>
      <c r="C260" s="13"/>
      <c r="D260" s="14"/>
      <c r="E260" s="10"/>
      <c r="F260" s="10"/>
      <c r="G260" s="10"/>
    </row>
    <row r="261" spans="2:7" ht="12.75">
      <c r="B261" s="15"/>
      <c r="C261" s="13"/>
      <c r="D261" s="14"/>
      <c r="E261" s="10"/>
      <c r="F261" s="10"/>
      <c r="G261" s="10"/>
    </row>
    <row r="262" spans="2:7" ht="12.75">
      <c r="B262" s="15"/>
      <c r="C262" s="13"/>
      <c r="D262" s="14"/>
      <c r="E262" s="10"/>
      <c r="F262" s="10"/>
      <c r="G262" s="10"/>
    </row>
    <row r="263" spans="2:7" ht="12.75">
      <c r="B263" s="15"/>
      <c r="C263" s="13"/>
      <c r="D263" s="14"/>
      <c r="E263" s="10"/>
      <c r="F263" s="10"/>
      <c r="G263" s="10"/>
    </row>
    <row r="264" spans="2:7" ht="12.75">
      <c r="B264" s="15"/>
      <c r="C264" s="13"/>
      <c r="D264" s="14"/>
      <c r="E264" s="10"/>
      <c r="F264" s="10"/>
      <c r="G264" s="10"/>
    </row>
    <row r="265" spans="2:7" ht="12.75">
      <c r="B265" s="15"/>
      <c r="C265" s="13"/>
      <c r="D265" s="14"/>
      <c r="E265" s="10"/>
      <c r="F265" s="10"/>
      <c r="G265" s="10"/>
    </row>
    <row r="266" spans="2:7" ht="13.5" thickBot="1">
      <c r="B266" s="16"/>
      <c r="C266" s="13"/>
      <c r="D266" s="14"/>
      <c r="E266" s="10"/>
      <c r="F266" s="10"/>
      <c r="G266" s="10"/>
    </row>
    <row r="267" spans="1:7" ht="13.5" thickBot="1">
      <c r="A267" s="17"/>
      <c r="B267" s="18"/>
      <c r="C267" s="13"/>
      <c r="D267" s="14"/>
      <c r="E267" s="10"/>
      <c r="F267" s="10"/>
      <c r="G267" s="10"/>
    </row>
    <row r="268" spans="2:7" ht="12.75">
      <c r="B268" s="15"/>
      <c r="C268" s="13"/>
      <c r="D268" s="14"/>
      <c r="E268" s="10"/>
      <c r="F268" s="10"/>
      <c r="G268" s="10"/>
    </row>
    <row r="269" spans="2:7" ht="12.75">
      <c r="B269" s="15"/>
      <c r="C269" s="13"/>
      <c r="D269" s="14"/>
      <c r="E269" s="10"/>
      <c r="F269" s="10"/>
      <c r="G269" s="10"/>
    </row>
    <row r="270" spans="2:7" ht="12.75">
      <c r="B270" s="15"/>
      <c r="C270" s="13"/>
      <c r="D270" s="14"/>
      <c r="E270" s="10"/>
      <c r="F270" s="10"/>
      <c r="G270" s="10"/>
    </row>
    <row r="271" spans="2:7" ht="12.75">
      <c r="B271" s="15"/>
      <c r="C271" s="13"/>
      <c r="D271" s="14"/>
      <c r="E271" s="10"/>
      <c r="F271" s="10"/>
      <c r="G271" s="10"/>
    </row>
    <row r="272" spans="2:7" ht="12.75">
      <c r="B272" s="15"/>
      <c r="C272" s="13"/>
      <c r="D272" s="14"/>
      <c r="E272" s="10"/>
      <c r="F272" s="10"/>
      <c r="G272" s="10"/>
    </row>
    <row r="273" spans="2:7" ht="12.75">
      <c r="B273" s="15"/>
      <c r="C273" s="13"/>
      <c r="D273" s="14"/>
      <c r="E273" s="10"/>
      <c r="F273" s="10"/>
      <c r="G273" s="10"/>
    </row>
    <row r="274" spans="2:7" ht="12.75">
      <c r="B274" s="15"/>
      <c r="C274" s="13"/>
      <c r="D274" s="14"/>
      <c r="E274" s="10"/>
      <c r="F274" s="10"/>
      <c r="G274" s="10"/>
    </row>
    <row r="275" spans="2:7" ht="12.75">
      <c r="B275" s="15"/>
      <c r="C275" s="13"/>
      <c r="D275" s="14"/>
      <c r="E275" s="10"/>
      <c r="F275" s="10"/>
      <c r="G275" s="10"/>
    </row>
    <row r="276" spans="2:7" ht="12.75">
      <c r="B276" s="15"/>
      <c r="C276" s="13"/>
      <c r="D276" s="14"/>
      <c r="E276" s="10"/>
      <c r="F276" s="10"/>
      <c r="G276" s="10"/>
    </row>
    <row r="277" spans="2:7" ht="13.5" thickBot="1">
      <c r="B277" s="16"/>
      <c r="C277" s="13"/>
      <c r="D277" s="14"/>
      <c r="E277" s="10"/>
      <c r="F277" s="10"/>
      <c r="G277" s="10"/>
    </row>
    <row r="278" spans="1:7" ht="13.5" thickBot="1">
      <c r="A278" s="17"/>
      <c r="B278" s="18"/>
      <c r="C278" s="13"/>
      <c r="D278" s="14"/>
      <c r="E278" s="10"/>
      <c r="F278" s="10"/>
      <c r="G278" s="10"/>
    </row>
    <row r="279" spans="2:7" ht="12.75">
      <c r="B279" s="15"/>
      <c r="C279" s="13"/>
      <c r="D279" s="14"/>
      <c r="E279" s="10"/>
      <c r="F279" s="10"/>
      <c r="G279" s="10"/>
    </row>
    <row r="280" spans="2:7" ht="12.75">
      <c r="B280" s="15"/>
      <c r="C280" s="13"/>
      <c r="D280" s="14"/>
      <c r="E280" s="10"/>
      <c r="F280" s="10"/>
      <c r="G280" s="10"/>
    </row>
    <row r="281" spans="2:7" ht="12.75">
      <c r="B281" s="15"/>
      <c r="C281" s="13"/>
      <c r="D281" s="14"/>
      <c r="E281" s="10"/>
      <c r="F281" s="10"/>
      <c r="G281" s="10"/>
    </row>
    <row r="282" spans="2:7" ht="12.75">
      <c r="B282" s="15"/>
      <c r="C282" s="13"/>
      <c r="D282" s="14"/>
      <c r="E282" s="10"/>
      <c r="F282" s="10"/>
      <c r="G282" s="10"/>
    </row>
    <row r="283" spans="2:7" ht="12.75">
      <c r="B283" s="15"/>
      <c r="C283" s="13"/>
      <c r="D283" s="14"/>
      <c r="E283" s="10"/>
      <c r="F283" s="10"/>
      <c r="G283" s="10"/>
    </row>
    <row r="284" spans="2:7" ht="12.75">
      <c r="B284" s="15"/>
      <c r="C284" s="13"/>
      <c r="D284" s="14"/>
      <c r="E284" s="10"/>
      <c r="F284" s="10"/>
      <c r="G284" s="10"/>
    </row>
    <row r="285" spans="2:7" ht="12.75">
      <c r="B285" s="15"/>
      <c r="C285" s="13"/>
      <c r="D285" s="14"/>
      <c r="E285" s="10"/>
      <c r="F285" s="10"/>
      <c r="G285" s="10"/>
    </row>
    <row r="286" spans="2:7" ht="12.75">
      <c r="B286" s="15"/>
      <c r="C286" s="13"/>
      <c r="D286" s="14"/>
      <c r="E286" s="10"/>
      <c r="F286" s="10"/>
      <c r="G286" s="10"/>
    </row>
    <row r="287" spans="2:7" ht="12.75">
      <c r="B287" s="15"/>
      <c r="C287" s="13"/>
      <c r="D287" s="14"/>
      <c r="E287" s="10"/>
      <c r="F287" s="10"/>
      <c r="G287" s="10"/>
    </row>
    <row r="288" spans="2:7" ht="13.5" thickBot="1">
      <c r="B288" s="16"/>
      <c r="C288" s="13"/>
      <c r="D288" s="14"/>
      <c r="E288" s="10"/>
      <c r="F288" s="10"/>
      <c r="G288" s="10"/>
    </row>
    <row r="289" spans="1:7" ht="13.5" thickBot="1">
      <c r="A289" s="11"/>
      <c r="B289" s="12"/>
      <c r="C289" s="13"/>
      <c r="D289" s="14"/>
      <c r="E289" s="10"/>
      <c r="F289" s="10"/>
      <c r="G289" s="10"/>
    </row>
    <row r="290" spans="2:7" ht="12.75">
      <c r="B290" s="15"/>
      <c r="C290" s="13"/>
      <c r="D290" s="14"/>
      <c r="E290" s="10"/>
      <c r="F290" s="10"/>
      <c r="G290" s="10"/>
    </row>
    <row r="291" spans="2:7" ht="12.75">
      <c r="B291" s="15"/>
      <c r="C291" s="13"/>
      <c r="D291" s="14"/>
      <c r="E291" s="10"/>
      <c r="F291" s="10"/>
      <c r="G291" s="10"/>
    </row>
    <row r="292" spans="2:7" ht="12.75">
      <c r="B292" s="15"/>
      <c r="C292" s="13"/>
      <c r="D292" s="14"/>
      <c r="E292" s="10"/>
      <c r="F292" s="10"/>
      <c r="G292" s="10"/>
    </row>
    <row r="293" spans="2:7" ht="12.75">
      <c r="B293" s="15"/>
      <c r="C293" s="13"/>
      <c r="D293" s="14"/>
      <c r="E293" s="10"/>
      <c r="F293" s="10"/>
      <c r="G293" s="10"/>
    </row>
    <row r="294" spans="2:7" ht="12.75">
      <c r="B294" s="15"/>
      <c r="C294" s="13"/>
      <c r="D294" s="14"/>
      <c r="E294" s="10"/>
      <c r="F294" s="10"/>
      <c r="G294" s="10"/>
    </row>
    <row r="295" spans="2:7" ht="12.75">
      <c r="B295" s="15"/>
      <c r="C295" s="13"/>
      <c r="D295" s="14"/>
      <c r="E295" s="10"/>
      <c r="F295" s="10"/>
      <c r="G295" s="10"/>
    </row>
    <row r="296" spans="2:7" ht="12.75">
      <c r="B296" s="15"/>
      <c r="C296" s="13"/>
      <c r="D296" s="14"/>
      <c r="E296" s="10"/>
      <c r="F296" s="10"/>
      <c r="G296" s="10"/>
    </row>
    <row r="297" spans="2:7" ht="12.75">
      <c r="B297" s="15"/>
      <c r="C297" s="13"/>
      <c r="D297" s="14"/>
      <c r="E297" s="10"/>
      <c r="F297" s="10"/>
      <c r="G297" s="10"/>
    </row>
    <row r="298" spans="2:7" ht="12.75">
      <c r="B298" s="15"/>
      <c r="C298" s="13"/>
      <c r="D298" s="14"/>
      <c r="E298" s="10"/>
      <c r="F298" s="10"/>
      <c r="G298" s="10"/>
    </row>
    <row r="299" spans="2:7" ht="13.5" thickBot="1">
      <c r="B299" s="16"/>
      <c r="C299" s="13"/>
      <c r="D299" s="14"/>
      <c r="E299" s="10"/>
      <c r="F299" s="10"/>
      <c r="G299" s="10"/>
    </row>
    <row r="300" spans="1:7" ht="13.5" thickBot="1">
      <c r="A300" s="17"/>
      <c r="B300" s="18"/>
      <c r="C300" s="13"/>
      <c r="D300" s="14"/>
      <c r="E300" s="10"/>
      <c r="F300" s="10"/>
      <c r="G300" s="10"/>
    </row>
    <row r="301" spans="2:7" ht="12.75">
      <c r="B301" s="15"/>
      <c r="C301" s="13"/>
      <c r="D301" s="14"/>
      <c r="E301" s="10"/>
      <c r="F301" s="10"/>
      <c r="G301" s="10"/>
    </row>
    <row r="302" spans="2:7" ht="12.75">
      <c r="B302" s="15"/>
      <c r="C302" s="13"/>
      <c r="D302" s="14"/>
      <c r="E302" s="10"/>
      <c r="F302" s="10"/>
      <c r="G302" s="10"/>
    </row>
    <row r="303" spans="2:7" ht="12.75">
      <c r="B303" s="15"/>
      <c r="C303" s="13"/>
      <c r="D303" s="14"/>
      <c r="E303" s="10"/>
      <c r="F303" s="10"/>
      <c r="G303" s="10"/>
    </row>
    <row r="304" spans="2:7" ht="12.75">
      <c r="B304" s="15"/>
      <c r="C304" s="13"/>
      <c r="D304" s="14"/>
      <c r="E304" s="10"/>
      <c r="F304" s="10"/>
      <c r="G304" s="10"/>
    </row>
    <row r="305" spans="2:7" ht="12.75">
      <c r="B305" s="15"/>
      <c r="C305" s="13"/>
      <c r="D305" s="14"/>
      <c r="E305" s="10"/>
      <c r="F305" s="10"/>
      <c r="G305" s="10"/>
    </row>
    <row r="306" spans="2:7" ht="12.75">
      <c r="B306" s="15"/>
      <c r="C306" s="13"/>
      <c r="D306" s="14"/>
      <c r="E306" s="10"/>
      <c r="F306" s="10"/>
      <c r="G306" s="10"/>
    </row>
    <row r="307" spans="2:7" ht="12.75">
      <c r="B307" s="15"/>
      <c r="C307" s="13"/>
      <c r="D307" s="14"/>
      <c r="E307" s="10"/>
      <c r="F307" s="10"/>
      <c r="G307" s="10"/>
    </row>
    <row r="308" spans="2:7" ht="12.75">
      <c r="B308" s="15"/>
      <c r="C308" s="13"/>
      <c r="D308" s="14"/>
      <c r="E308" s="10"/>
      <c r="F308" s="10"/>
      <c r="G308" s="10"/>
    </row>
    <row r="309" spans="2:7" ht="12.75">
      <c r="B309" s="15"/>
      <c r="C309" s="13"/>
      <c r="D309" s="14"/>
      <c r="E309" s="10"/>
      <c r="F309" s="10"/>
      <c r="G309" s="10"/>
    </row>
    <row r="310" spans="2:7" ht="13.5" thickBot="1">
      <c r="B310" s="16"/>
      <c r="C310" s="13"/>
      <c r="D310" s="14"/>
      <c r="E310" s="10"/>
      <c r="F310" s="10"/>
      <c r="G310" s="10"/>
    </row>
    <row r="311" spans="1:7" ht="13.5" thickBot="1">
      <c r="A311" s="17"/>
      <c r="B311" s="18"/>
      <c r="C311" s="13"/>
      <c r="D311" s="14"/>
      <c r="E311" s="10"/>
      <c r="F311" s="10"/>
      <c r="G311" s="10"/>
    </row>
    <row r="312" spans="2:7" ht="12.75">
      <c r="B312" s="15"/>
      <c r="C312" s="13"/>
      <c r="D312" s="14"/>
      <c r="E312" s="10"/>
      <c r="F312" s="10"/>
      <c r="G312" s="10"/>
    </row>
    <row r="313" spans="2:7" ht="12.75">
      <c r="B313" s="15"/>
      <c r="C313" s="13"/>
      <c r="D313" s="14"/>
      <c r="E313" s="10"/>
      <c r="F313" s="10"/>
      <c r="G313" s="10"/>
    </row>
    <row r="314" spans="2:7" ht="12.75">
      <c r="B314" s="15"/>
      <c r="C314" s="13"/>
      <c r="D314" s="14"/>
      <c r="E314" s="10"/>
      <c r="F314" s="10"/>
      <c r="G314" s="10"/>
    </row>
    <row r="315" spans="2:7" ht="12.75">
      <c r="B315" s="15"/>
      <c r="C315" s="13"/>
      <c r="D315" s="14"/>
      <c r="E315" s="10"/>
      <c r="F315" s="10"/>
      <c r="G315" s="10"/>
    </row>
    <row r="316" spans="2:7" ht="12.75">
      <c r="B316" s="15"/>
      <c r="C316" s="13"/>
      <c r="D316" s="14"/>
      <c r="E316" s="10"/>
      <c r="F316" s="10"/>
      <c r="G316" s="10"/>
    </row>
    <row r="317" spans="2:7" ht="12.75">
      <c r="B317" s="15"/>
      <c r="C317" s="13"/>
      <c r="D317" s="14"/>
      <c r="E317" s="10"/>
      <c r="F317" s="10"/>
      <c r="G317" s="10"/>
    </row>
    <row r="318" spans="2:7" ht="12.75">
      <c r="B318" s="15"/>
      <c r="C318" s="13"/>
      <c r="D318" s="14"/>
      <c r="E318" s="10"/>
      <c r="F318" s="10"/>
      <c r="G318" s="10"/>
    </row>
    <row r="319" spans="2:7" ht="12.75">
      <c r="B319" s="15"/>
      <c r="C319" s="13"/>
      <c r="D319" s="14"/>
      <c r="E319" s="10"/>
      <c r="F319" s="10"/>
      <c r="G319" s="10"/>
    </row>
    <row r="320" spans="2:7" ht="12.75">
      <c r="B320" s="15"/>
      <c r="C320" s="13"/>
      <c r="D320" s="14"/>
      <c r="E320" s="10"/>
      <c r="F320" s="10"/>
      <c r="G320" s="10"/>
    </row>
    <row r="321" spans="2:7" ht="13.5" thickBot="1">
      <c r="B321" s="16"/>
      <c r="C321" s="13"/>
      <c r="D321" s="14"/>
      <c r="E321" s="10"/>
      <c r="F321" s="10"/>
      <c r="G321" s="10"/>
    </row>
    <row r="322" spans="1:7" ht="13.5" thickBot="1">
      <c r="A322" s="17"/>
      <c r="B322" s="12"/>
      <c r="C322" s="13"/>
      <c r="D322" s="14"/>
      <c r="E322" s="10"/>
      <c r="F322" s="10"/>
      <c r="G322" s="10"/>
    </row>
    <row r="323" spans="2:7" ht="12.75">
      <c r="B323" s="15"/>
      <c r="C323" s="13"/>
      <c r="D323" s="14"/>
      <c r="E323" s="10"/>
      <c r="F323" s="10"/>
      <c r="G323" s="10"/>
    </row>
    <row r="324" spans="2:7" ht="12.75">
      <c r="B324" s="15"/>
      <c r="C324" s="13"/>
      <c r="D324" s="14"/>
      <c r="E324" s="10"/>
      <c r="F324" s="10"/>
      <c r="G324" s="10"/>
    </row>
    <row r="325" spans="2:7" ht="12.75">
      <c r="B325" s="15"/>
      <c r="C325" s="13"/>
      <c r="D325" s="14"/>
      <c r="E325" s="10"/>
      <c r="F325" s="10"/>
      <c r="G325" s="10"/>
    </row>
    <row r="326" spans="2:7" ht="12.75">
      <c r="B326" s="15"/>
      <c r="C326" s="13"/>
      <c r="D326" s="14"/>
      <c r="E326" s="10"/>
      <c r="F326" s="10"/>
      <c r="G326" s="10"/>
    </row>
    <row r="327" spans="2:7" ht="12.75">
      <c r="B327" s="15"/>
      <c r="C327" s="13"/>
      <c r="D327" s="14"/>
      <c r="E327" s="10"/>
      <c r="F327" s="10"/>
      <c r="G327" s="10"/>
    </row>
    <row r="328" spans="2:7" ht="12.75">
      <c r="B328" s="15"/>
      <c r="C328" s="13"/>
      <c r="D328" s="14"/>
      <c r="E328" s="10"/>
      <c r="F328" s="10"/>
      <c r="G328" s="10"/>
    </row>
    <row r="329" spans="2:7" ht="12.75">
      <c r="B329" s="15"/>
      <c r="C329" s="13"/>
      <c r="D329" s="14"/>
      <c r="E329" s="10"/>
      <c r="F329" s="10"/>
      <c r="G329" s="10"/>
    </row>
    <row r="330" spans="2:7" ht="12.75">
      <c r="B330" s="15"/>
      <c r="C330" s="13"/>
      <c r="D330" s="14"/>
      <c r="E330" s="10"/>
      <c r="F330" s="10"/>
      <c r="G330" s="10"/>
    </row>
    <row r="331" spans="2:7" ht="12.75">
      <c r="B331" s="15"/>
      <c r="C331" s="13"/>
      <c r="D331" s="14"/>
      <c r="E331" s="10"/>
      <c r="F331" s="10"/>
      <c r="G331" s="10"/>
    </row>
    <row r="332" spans="2:7" ht="13.5" thickBot="1">
      <c r="B332" s="16"/>
      <c r="C332" s="13"/>
      <c r="D332" s="14"/>
      <c r="E332" s="10"/>
      <c r="F332" s="10"/>
      <c r="G332" s="10"/>
    </row>
    <row r="333" spans="1:7" ht="13.5" thickBot="1">
      <c r="A333" s="17"/>
      <c r="B333" s="18"/>
      <c r="C333" s="13"/>
      <c r="D333" s="14"/>
      <c r="E333" s="10"/>
      <c r="F333" s="10"/>
      <c r="G333" s="10"/>
    </row>
    <row r="334" spans="2:7" ht="12.75">
      <c r="B334" s="15"/>
      <c r="C334" s="13"/>
      <c r="D334" s="14"/>
      <c r="E334" s="10"/>
      <c r="F334" s="10"/>
      <c r="G334" s="10"/>
    </row>
    <row r="335" spans="2:7" ht="12.75">
      <c r="B335" s="15"/>
      <c r="C335" s="13"/>
      <c r="D335" s="14"/>
      <c r="E335" s="10"/>
      <c r="F335" s="10"/>
      <c r="G335" s="10"/>
    </row>
    <row r="336" spans="2:7" ht="12.75">
      <c r="B336" s="15"/>
      <c r="C336" s="13"/>
      <c r="D336" s="14"/>
      <c r="E336" s="10"/>
      <c r="F336" s="10"/>
      <c r="G336" s="10"/>
    </row>
    <row r="337" spans="2:7" ht="12.75">
      <c r="B337" s="15"/>
      <c r="C337" s="13"/>
      <c r="D337" s="14"/>
      <c r="E337" s="10"/>
      <c r="F337" s="10"/>
      <c r="G337" s="10"/>
    </row>
    <row r="338" spans="2:7" ht="12.75">
      <c r="B338" s="15"/>
      <c r="C338" s="13"/>
      <c r="D338" s="14"/>
      <c r="E338" s="10"/>
      <c r="F338" s="10"/>
      <c r="G338" s="10"/>
    </row>
    <row r="339" spans="2:7" ht="12.75">
      <c r="B339" s="15"/>
      <c r="C339" s="13"/>
      <c r="D339" s="14"/>
      <c r="E339" s="10"/>
      <c r="F339" s="10"/>
      <c r="G339" s="10"/>
    </row>
    <row r="340" spans="2:7" ht="12.75">
      <c r="B340" s="15"/>
      <c r="C340" s="13"/>
      <c r="D340" s="14"/>
      <c r="E340" s="10"/>
      <c r="F340" s="10"/>
      <c r="G340" s="10"/>
    </row>
    <row r="341" spans="2:7" ht="12.75">
      <c r="B341" s="15"/>
      <c r="C341" s="13"/>
      <c r="D341" s="14"/>
      <c r="E341" s="10"/>
      <c r="F341" s="10"/>
      <c r="G341" s="10"/>
    </row>
    <row r="342" spans="2:7" ht="12.75">
      <c r="B342" s="15"/>
      <c r="C342" s="13"/>
      <c r="D342" s="14"/>
      <c r="E342" s="10"/>
      <c r="F342" s="10"/>
      <c r="G342" s="10"/>
    </row>
    <row r="343" spans="2:7" ht="13.5" thickBot="1">
      <c r="B343" s="16"/>
      <c r="C343" s="13"/>
      <c r="D343" s="14"/>
      <c r="E343" s="10"/>
      <c r="F343" s="10"/>
      <c r="G343" s="10"/>
    </row>
    <row r="344" spans="1:7" ht="13.5" thickBot="1">
      <c r="A344" s="17"/>
      <c r="B344" s="18"/>
      <c r="C344" s="13"/>
      <c r="D344" s="14"/>
      <c r="E344" s="10"/>
      <c r="F344" s="10"/>
      <c r="G344" s="10"/>
    </row>
    <row r="345" spans="2:7" ht="12.75">
      <c r="B345" s="15"/>
      <c r="C345" s="13"/>
      <c r="D345" s="14"/>
      <c r="E345" s="10"/>
      <c r="F345" s="10"/>
      <c r="G345" s="10"/>
    </row>
    <row r="346" spans="2:7" ht="12.75">
      <c r="B346" s="15"/>
      <c r="C346" s="13"/>
      <c r="D346" s="14"/>
      <c r="E346" s="10"/>
      <c r="F346" s="10"/>
      <c r="G346" s="10"/>
    </row>
    <row r="347" spans="2:7" ht="12.75">
      <c r="B347" s="15"/>
      <c r="C347" s="13"/>
      <c r="D347" s="14"/>
      <c r="E347" s="10"/>
      <c r="F347" s="10"/>
      <c r="G347" s="10"/>
    </row>
    <row r="348" spans="2:7" ht="12.75">
      <c r="B348" s="15"/>
      <c r="C348" s="13"/>
      <c r="D348" s="14"/>
      <c r="E348" s="10"/>
      <c r="F348" s="10"/>
      <c r="G348" s="10"/>
    </row>
    <row r="349" spans="2:7" ht="12.75">
      <c r="B349" s="15"/>
      <c r="C349" s="13"/>
      <c r="D349" s="14"/>
      <c r="E349" s="10"/>
      <c r="F349" s="10"/>
      <c r="G349" s="10"/>
    </row>
    <row r="350" spans="2:7" ht="12.75">
      <c r="B350" s="15"/>
      <c r="C350" s="13"/>
      <c r="D350" s="14"/>
      <c r="E350" s="10"/>
      <c r="F350" s="10"/>
      <c r="G350" s="10"/>
    </row>
    <row r="351" spans="2:7" ht="12.75">
      <c r="B351" s="15"/>
      <c r="C351" s="13"/>
      <c r="D351" s="14"/>
      <c r="E351" s="10"/>
      <c r="F351" s="10"/>
      <c r="G351" s="10"/>
    </row>
    <row r="352" spans="2:7" ht="12.75">
      <c r="B352" s="15"/>
      <c r="C352" s="13"/>
      <c r="D352" s="14"/>
      <c r="E352" s="10"/>
      <c r="F352" s="10"/>
      <c r="G352" s="10"/>
    </row>
    <row r="353" spans="2:7" ht="12.75">
      <c r="B353" s="15"/>
      <c r="C353" s="13"/>
      <c r="D353" s="14"/>
      <c r="E353" s="10"/>
      <c r="F353" s="10"/>
      <c r="G353" s="10"/>
    </row>
    <row r="354" spans="2:7" ht="13.5" thickBot="1">
      <c r="B354" s="16"/>
      <c r="C354" s="13"/>
      <c r="D354" s="14"/>
      <c r="E354" s="10"/>
      <c r="F354" s="10"/>
      <c r="G354" s="10"/>
    </row>
    <row r="355" spans="1:7" ht="13.5" thickBot="1">
      <c r="A355" s="17"/>
      <c r="B355" s="18"/>
      <c r="C355" s="13"/>
      <c r="D355" s="14"/>
      <c r="E355" s="10"/>
      <c r="F355" s="10"/>
      <c r="G355" s="10"/>
    </row>
    <row r="356" spans="2:7" ht="12.75">
      <c r="B356" s="15"/>
      <c r="C356" s="13"/>
      <c r="D356" s="14"/>
      <c r="E356" s="10"/>
      <c r="F356" s="10"/>
      <c r="G356" s="10"/>
    </row>
    <row r="357" spans="2:7" ht="12.75">
      <c r="B357" s="15"/>
      <c r="C357" s="13"/>
      <c r="D357" s="14"/>
      <c r="E357" s="10"/>
      <c r="F357" s="10"/>
      <c r="G357" s="10"/>
    </row>
    <row r="358" spans="2:7" ht="12.75">
      <c r="B358" s="15"/>
      <c r="C358" s="13"/>
      <c r="D358" s="14"/>
      <c r="E358" s="10"/>
      <c r="F358" s="10"/>
      <c r="G358" s="10"/>
    </row>
    <row r="359" spans="2:7" ht="12.75">
      <c r="B359" s="15"/>
      <c r="C359" s="13"/>
      <c r="D359" s="14"/>
      <c r="E359" s="10"/>
      <c r="F359" s="10"/>
      <c r="G359" s="10"/>
    </row>
    <row r="360" spans="2:7" ht="12.75">
      <c r="B360" s="15"/>
      <c r="C360" s="13"/>
      <c r="D360" s="14"/>
      <c r="E360" s="10"/>
      <c r="F360" s="10"/>
      <c r="G360" s="10"/>
    </row>
    <row r="361" spans="2:7" ht="12.75">
      <c r="B361" s="15"/>
      <c r="C361" s="13"/>
      <c r="D361" s="14"/>
      <c r="E361" s="10"/>
      <c r="F361" s="10"/>
      <c r="G361" s="10"/>
    </row>
    <row r="362" spans="2:7" ht="12.75">
      <c r="B362" s="15"/>
      <c r="C362" s="13"/>
      <c r="D362" s="14"/>
      <c r="E362" s="10"/>
      <c r="F362" s="10"/>
      <c r="G362" s="10"/>
    </row>
    <row r="363" spans="2:7" ht="12.75">
      <c r="B363" s="15"/>
      <c r="C363" s="13"/>
      <c r="D363" s="14"/>
      <c r="E363" s="10"/>
      <c r="F363" s="10"/>
      <c r="G363" s="10"/>
    </row>
    <row r="364" spans="2:7" ht="12.75">
      <c r="B364" s="15"/>
      <c r="C364" s="13"/>
      <c r="D364" s="14"/>
      <c r="E364" s="10"/>
      <c r="F364" s="10"/>
      <c r="G364" s="10"/>
    </row>
    <row r="365" spans="2:7" ht="13.5" thickBot="1">
      <c r="B365" s="16"/>
      <c r="C365" s="13"/>
      <c r="D365" s="14"/>
      <c r="E365" s="10"/>
      <c r="F365" s="10"/>
      <c r="G365" s="10"/>
    </row>
    <row r="366" spans="1:7" ht="13.5" thickBot="1">
      <c r="A366" s="17"/>
      <c r="B366" s="18"/>
      <c r="C366" s="13"/>
      <c r="D366" s="14"/>
      <c r="E366" s="10"/>
      <c r="F366" s="10"/>
      <c r="G366" s="10"/>
    </row>
    <row r="367" spans="2:7" ht="12.75">
      <c r="B367" s="15"/>
      <c r="C367" s="13"/>
      <c r="D367" s="14"/>
      <c r="E367" s="10"/>
      <c r="F367" s="10"/>
      <c r="G367" s="10"/>
    </row>
    <row r="368" spans="2:7" ht="12.75">
      <c r="B368" s="15"/>
      <c r="C368" s="13"/>
      <c r="D368" s="14"/>
      <c r="E368" s="10"/>
      <c r="F368" s="10"/>
      <c r="G368" s="10"/>
    </row>
    <row r="369" spans="2:7" ht="12.75">
      <c r="B369" s="15"/>
      <c r="C369" s="13"/>
      <c r="D369" s="14"/>
      <c r="E369" s="10"/>
      <c r="F369" s="10"/>
      <c r="G369" s="10"/>
    </row>
    <row r="370" spans="2:7" ht="12.75">
      <c r="B370" s="15"/>
      <c r="C370" s="13"/>
      <c r="D370" s="14"/>
      <c r="E370" s="10"/>
      <c r="F370" s="10"/>
      <c r="G370" s="10"/>
    </row>
    <row r="371" spans="2:7" ht="12.75">
      <c r="B371" s="15"/>
      <c r="C371" s="13"/>
      <c r="D371" s="14"/>
      <c r="E371" s="10"/>
      <c r="F371" s="10"/>
      <c r="G371" s="10"/>
    </row>
    <row r="372" spans="2:7" ht="12.75">
      <c r="B372" s="15"/>
      <c r="C372" s="13"/>
      <c r="D372" s="14"/>
      <c r="E372" s="10"/>
      <c r="F372" s="10"/>
      <c r="G372" s="10"/>
    </row>
    <row r="373" spans="2:7" ht="12.75">
      <c r="B373" s="15"/>
      <c r="C373" s="13"/>
      <c r="D373" s="14"/>
      <c r="E373" s="10"/>
      <c r="F373" s="10"/>
      <c r="G373" s="10"/>
    </row>
    <row r="374" spans="2:7" ht="12.75">
      <c r="B374" s="15"/>
      <c r="C374" s="13"/>
      <c r="D374" s="14"/>
      <c r="E374" s="10"/>
      <c r="F374" s="10"/>
      <c r="G374" s="10"/>
    </row>
    <row r="375" spans="2:7" ht="12.75">
      <c r="B375" s="15"/>
      <c r="C375" s="13"/>
      <c r="D375" s="14"/>
      <c r="E375" s="10"/>
      <c r="F375" s="10"/>
      <c r="G375" s="10"/>
    </row>
    <row r="376" spans="2:7" ht="13.5" thickBot="1">
      <c r="B376" s="16"/>
      <c r="C376" s="13"/>
      <c r="D376" s="14"/>
      <c r="E376" s="10"/>
      <c r="F376" s="10"/>
      <c r="G376" s="10"/>
    </row>
    <row r="377" spans="1:7" ht="13.5" thickBot="1">
      <c r="A377" s="17"/>
      <c r="B377" s="18"/>
      <c r="C377" s="13"/>
      <c r="D377" s="14"/>
      <c r="E377" s="10"/>
      <c r="F377" s="10"/>
      <c r="G377" s="10"/>
    </row>
    <row r="378" spans="2:7" ht="12.75">
      <c r="B378" s="15"/>
      <c r="C378" s="13"/>
      <c r="D378" s="14"/>
      <c r="E378" s="10"/>
      <c r="F378" s="10"/>
      <c r="G378" s="10"/>
    </row>
    <row r="379" spans="2:7" ht="12.75">
      <c r="B379" s="15"/>
      <c r="C379" s="13"/>
      <c r="D379" s="14"/>
      <c r="E379" s="10"/>
      <c r="F379" s="10"/>
      <c r="G379" s="10"/>
    </row>
    <row r="380" spans="2:7" ht="12.75">
      <c r="B380" s="15"/>
      <c r="C380" s="13"/>
      <c r="D380" s="14"/>
      <c r="E380" s="10"/>
      <c r="F380" s="10"/>
      <c r="G380" s="10"/>
    </row>
    <row r="381" spans="2:7" ht="12.75">
      <c r="B381" s="15"/>
      <c r="C381" s="13"/>
      <c r="D381" s="14"/>
      <c r="E381" s="10"/>
      <c r="F381" s="10"/>
      <c r="G381" s="10"/>
    </row>
    <row r="382" spans="2:7" ht="12.75">
      <c r="B382" s="15"/>
      <c r="C382" s="13"/>
      <c r="D382" s="14"/>
      <c r="E382" s="10"/>
      <c r="F382" s="10"/>
      <c r="G382" s="10"/>
    </row>
    <row r="383" spans="2:7" ht="12.75">
      <c r="B383" s="15"/>
      <c r="C383" s="13"/>
      <c r="D383" s="14"/>
      <c r="E383" s="10"/>
      <c r="F383" s="10"/>
      <c r="G383" s="10"/>
    </row>
    <row r="384" spans="2:7" ht="12.75">
      <c r="B384" s="15"/>
      <c r="C384" s="13"/>
      <c r="D384" s="14"/>
      <c r="E384" s="10"/>
      <c r="F384" s="10"/>
      <c r="G384" s="10"/>
    </row>
    <row r="385" spans="2:7" ht="12.75">
      <c r="B385" s="15"/>
      <c r="C385" s="13"/>
      <c r="D385" s="14"/>
      <c r="E385" s="10"/>
      <c r="F385" s="10"/>
      <c r="G385" s="10"/>
    </row>
    <row r="386" spans="2:7" ht="12.75">
      <c r="B386" s="15"/>
      <c r="C386" s="13"/>
      <c r="D386" s="14"/>
      <c r="E386" s="10"/>
      <c r="F386" s="10"/>
      <c r="G386" s="10"/>
    </row>
    <row r="387" spans="2:7" ht="13.5" thickBot="1">
      <c r="B387" s="16"/>
      <c r="C387" s="13"/>
      <c r="D387" s="14"/>
      <c r="E387" s="10"/>
      <c r="F387" s="10"/>
      <c r="G387" s="10"/>
    </row>
    <row r="388" spans="1:7" ht="13.5" thickBot="1">
      <c r="A388" s="11"/>
      <c r="B388" s="12"/>
      <c r="C388" s="13"/>
      <c r="D388" s="14"/>
      <c r="E388" s="10"/>
      <c r="F388" s="10"/>
      <c r="G388" s="10"/>
    </row>
    <row r="389" spans="2:7" ht="12.75">
      <c r="B389" s="15"/>
      <c r="C389" s="13"/>
      <c r="D389" s="14"/>
      <c r="E389" s="10"/>
      <c r="F389" s="10"/>
      <c r="G389" s="10"/>
    </row>
    <row r="390" spans="2:7" ht="12.75">
      <c r="B390" s="15"/>
      <c r="C390" s="13"/>
      <c r="D390" s="14"/>
      <c r="E390" s="10"/>
      <c r="F390" s="10"/>
      <c r="G390" s="10"/>
    </row>
    <row r="391" spans="2:7" ht="12.75">
      <c r="B391" s="15"/>
      <c r="C391" s="13"/>
      <c r="D391" s="14"/>
      <c r="E391" s="10"/>
      <c r="F391" s="10"/>
      <c r="G391" s="10"/>
    </row>
    <row r="392" spans="2:7" ht="12.75">
      <c r="B392" s="15"/>
      <c r="C392" s="13"/>
      <c r="D392" s="14"/>
      <c r="E392" s="10"/>
      <c r="F392" s="10"/>
      <c r="G392" s="10"/>
    </row>
    <row r="393" spans="2:7" ht="12.75">
      <c r="B393" s="15"/>
      <c r="C393" s="13"/>
      <c r="D393" s="14"/>
      <c r="E393" s="10"/>
      <c r="F393" s="10"/>
      <c r="G393" s="10"/>
    </row>
    <row r="394" spans="2:7" ht="12.75">
      <c r="B394" s="15"/>
      <c r="C394" s="13"/>
      <c r="D394" s="14"/>
      <c r="E394" s="10"/>
      <c r="F394" s="10"/>
      <c r="G394" s="10"/>
    </row>
    <row r="395" spans="2:7" ht="12.75">
      <c r="B395" s="15"/>
      <c r="C395" s="13"/>
      <c r="D395" s="14"/>
      <c r="E395" s="10"/>
      <c r="F395" s="10"/>
      <c r="G395" s="10"/>
    </row>
    <row r="396" spans="2:7" ht="12.75">
      <c r="B396" s="15"/>
      <c r="C396" s="13"/>
      <c r="D396" s="14"/>
      <c r="E396" s="10"/>
      <c r="F396" s="10"/>
      <c r="G396" s="10"/>
    </row>
    <row r="397" spans="2:7" ht="12.75">
      <c r="B397" s="15"/>
      <c r="C397" s="13"/>
      <c r="D397" s="14"/>
      <c r="E397" s="10"/>
      <c r="F397" s="10"/>
      <c r="G397" s="10"/>
    </row>
    <row r="398" spans="2:7" ht="13.5" thickBot="1">
      <c r="B398" s="16"/>
      <c r="C398" s="13"/>
      <c r="D398" s="14"/>
      <c r="E398" s="10"/>
      <c r="F398" s="10"/>
      <c r="G398" s="10"/>
    </row>
    <row r="399" spans="1:5" ht="13.5" thickBot="1">
      <c r="A399" s="11"/>
      <c r="B399" s="12"/>
      <c r="C399" s="13"/>
      <c r="D399" s="14"/>
      <c r="E399" s="10"/>
    </row>
    <row r="400" spans="2:5" ht="12.75">
      <c r="B400" s="15"/>
      <c r="C400" s="13"/>
      <c r="D400" s="14"/>
      <c r="E400" s="10"/>
    </row>
    <row r="401" spans="2:5" ht="12.75">
      <c r="B401" s="15"/>
      <c r="C401" s="13"/>
      <c r="D401" s="14"/>
      <c r="E401" s="10"/>
    </row>
    <row r="402" spans="2:5" ht="12.75">
      <c r="B402" s="15"/>
      <c r="C402" s="13"/>
      <c r="D402" s="14"/>
      <c r="E402" s="10"/>
    </row>
    <row r="403" spans="2:5" ht="12.75">
      <c r="B403" s="15"/>
      <c r="C403" s="13"/>
      <c r="D403" s="14"/>
      <c r="E403" s="10"/>
    </row>
    <row r="404" spans="2:5" ht="12.75">
      <c r="B404" s="15"/>
      <c r="C404" s="13"/>
      <c r="D404" s="14"/>
      <c r="E404" s="10"/>
    </row>
    <row r="405" spans="2:5" ht="12.75">
      <c r="B405" s="15"/>
      <c r="C405" s="13"/>
      <c r="D405" s="14"/>
      <c r="E405" s="10"/>
    </row>
    <row r="406" spans="2:5" ht="12.75">
      <c r="B406" s="15"/>
      <c r="C406" s="13"/>
      <c r="D406" s="14"/>
      <c r="E406" s="10"/>
    </row>
    <row r="407" spans="2:5" ht="12.75">
      <c r="B407" s="15"/>
      <c r="C407" s="13"/>
      <c r="D407" s="14"/>
      <c r="E407" s="10"/>
    </row>
    <row r="408" spans="2:5" ht="12.75">
      <c r="B408" s="15"/>
      <c r="C408" s="13"/>
      <c r="D408" s="14"/>
      <c r="E408" s="10"/>
    </row>
    <row r="409" spans="2:5" ht="13.5" thickBot="1">
      <c r="B409" s="16"/>
      <c r="C409" s="13"/>
      <c r="D409" s="14"/>
      <c r="E409" s="10"/>
    </row>
    <row r="410" spans="1:5" ht="13.5" thickBot="1">
      <c r="A410" s="17"/>
      <c r="B410" s="18"/>
      <c r="C410" s="13"/>
      <c r="D410" s="14"/>
      <c r="E410" s="10"/>
    </row>
    <row r="411" spans="2:5" ht="12.75">
      <c r="B411" s="15"/>
      <c r="C411" s="13"/>
      <c r="D411" s="14"/>
      <c r="E411" s="10"/>
    </row>
    <row r="412" spans="2:5" ht="12.75">
      <c r="B412" s="15"/>
      <c r="C412" s="13"/>
      <c r="D412" s="14"/>
      <c r="E412" s="10"/>
    </row>
    <row r="413" spans="2:5" ht="12.75">
      <c r="B413" s="15"/>
      <c r="C413" s="13"/>
      <c r="D413" s="14"/>
      <c r="E413" s="10"/>
    </row>
    <row r="414" spans="2:5" ht="12.75">
      <c r="B414" s="15"/>
      <c r="C414" s="13"/>
      <c r="D414" s="14"/>
      <c r="E414" s="10"/>
    </row>
    <row r="415" spans="2:5" ht="12.75">
      <c r="B415" s="15"/>
      <c r="C415" s="13"/>
      <c r="D415" s="14"/>
      <c r="E415" s="10"/>
    </row>
    <row r="416" spans="2:5" ht="12.75">
      <c r="B416" s="15"/>
      <c r="C416" s="13"/>
      <c r="D416" s="14"/>
      <c r="E416" s="10"/>
    </row>
    <row r="417" spans="2:5" ht="12.75">
      <c r="B417" s="15"/>
      <c r="C417" s="13"/>
      <c r="D417" s="14"/>
      <c r="E417" s="10"/>
    </row>
    <row r="418" spans="2:5" ht="12.75">
      <c r="B418" s="15"/>
      <c r="C418" s="13"/>
      <c r="D418" s="14"/>
      <c r="E418" s="10"/>
    </row>
    <row r="419" spans="2:5" ht="12.75">
      <c r="B419" s="15"/>
      <c r="C419" s="13"/>
      <c r="D419" s="14"/>
      <c r="E419" s="10"/>
    </row>
    <row r="420" spans="2:5" ht="13.5" thickBot="1">
      <c r="B420" s="16"/>
      <c r="C420" s="13"/>
      <c r="D420" s="14"/>
      <c r="E420" s="10"/>
    </row>
    <row r="421" spans="1:5" ht="13.5" thickBot="1">
      <c r="A421" s="17"/>
      <c r="B421" s="18"/>
      <c r="C421" s="13"/>
      <c r="D421" s="14"/>
      <c r="E421" s="10"/>
    </row>
    <row r="422" spans="2:5" ht="12.75">
      <c r="B422" s="15"/>
      <c r="C422" s="13"/>
      <c r="D422" s="14"/>
      <c r="E422" s="10"/>
    </row>
    <row r="423" spans="2:5" ht="12.75">
      <c r="B423" s="15"/>
      <c r="C423" s="13"/>
      <c r="D423" s="14"/>
      <c r="E423" s="10"/>
    </row>
    <row r="424" spans="2:5" ht="12.75">
      <c r="B424" s="15"/>
      <c r="C424" s="13"/>
      <c r="D424" s="14"/>
      <c r="E424" s="10"/>
    </row>
    <row r="425" spans="2:5" ht="12.75">
      <c r="B425" s="15"/>
      <c r="C425" s="13"/>
      <c r="D425" s="14"/>
      <c r="E425" s="10"/>
    </row>
    <row r="426" spans="2:5" ht="12.75">
      <c r="B426" s="15"/>
      <c r="C426" s="13"/>
      <c r="D426" s="14"/>
      <c r="E426" s="10"/>
    </row>
    <row r="427" spans="2:5" ht="12.75">
      <c r="B427" s="15"/>
      <c r="C427" s="13"/>
      <c r="D427" s="14"/>
      <c r="E427" s="10"/>
    </row>
    <row r="428" spans="2:5" ht="12.75">
      <c r="B428" s="15"/>
      <c r="C428" s="13"/>
      <c r="D428" s="14"/>
      <c r="E428" s="10"/>
    </row>
    <row r="429" spans="2:5" ht="12.75">
      <c r="B429" s="15"/>
      <c r="C429" s="13"/>
      <c r="D429" s="14"/>
      <c r="E429" s="10"/>
    </row>
    <row r="430" spans="2:5" ht="12.75">
      <c r="B430" s="15"/>
      <c r="C430" s="13"/>
      <c r="D430" s="14"/>
      <c r="E430" s="10"/>
    </row>
    <row r="431" spans="2:5" ht="13.5" thickBot="1">
      <c r="B431" s="16"/>
      <c r="C431" s="13"/>
      <c r="D431" s="14"/>
      <c r="E431" s="10"/>
    </row>
    <row r="432" spans="1:5" ht="13.5" thickBot="1">
      <c r="A432" s="17"/>
      <c r="B432" s="12"/>
      <c r="C432" s="13"/>
      <c r="D432" s="14"/>
      <c r="E432" s="10"/>
    </row>
    <row r="433" spans="2:5" ht="12.75">
      <c r="B433" s="15"/>
      <c r="C433" s="13"/>
      <c r="D433" s="14"/>
      <c r="E433" s="10"/>
    </row>
    <row r="434" spans="2:5" ht="12.75">
      <c r="B434" s="15"/>
      <c r="C434" s="13"/>
      <c r="D434" s="14"/>
      <c r="E434" s="10"/>
    </row>
    <row r="435" spans="2:5" ht="12.75">
      <c r="B435" s="15"/>
      <c r="C435" s="13"/>
      <c r="D435" s="14"/>
      <c r="E435" s="10"/>
    </row>
    <row r="436" spans="2:5" ht="12.75">
      <c r="B436" s="15"/>
      <c r="C436" s="13"/>
      <c r="D436" s="14"/>
      <c r="E436" s="10"/>
    </row>
    <row r="437" spans="2:5" ht="12.75">
      <c r="B437" s="15"/>
      <c r="C437" s="13"/>
      <c r="D437" s="14"/>
      <c r="E437" s="10"/>
    </row>
    <row r="438" spans="2:5" ht="12.75">
      <c r="B438" s="15"/>
      <c r="C438" s="13"/>
      <c r="D438" s="14"/>
      <c r="E438" s="10"/>
    </row>
    <row r="439" spans="2:5" ht="12.75">
      <c r="B439" s="15"/>
      <c r="C439" s="13"/>
      <c r="D439" s="14"/>
      <c r="E439" s="10"/>
    </row>
    <row r="440" spans="2:5" ht="12.75">
      <c r="B440" s="15"/>
      <c r="C440" s="13"/>
      <c r="D440" s="14"/>
      <c r="E440" s="10"/>
    </row>
    <row r="441" spans="2:5" ht="12.75">
      <c r="B441" s="15"/>
      <c r="C441" s="13"/>
      <c r="D441" s="14"/>
      <c r="E441" s="10"/>
    </row>
    <row r="442" spans="2:5" ht="13.5" thickBot="1">
      <c r="B442" s="16"/>
      <c r="C442" s="13"/>
      <c r="D442" s="14"/>
      <c r="E442" s="10"/>
    </row>
    <row r="443" spans="1:5" ht="13.5" thickBot="1">
      <c r="A443" s="17"/>
      <c r="B443" s="18"/>
      <c r="C443" s="13"/>
      <c r="D443" s="14"/>
      <c r="E443" s="10"/>
    </row>
    <row r="444" spans="2:5" ht="12.75">
      <c r="B444" s="15"/>
      <c r="C444" s="13"/>
      <c r="D444" s="14"/>
      <c r="E444" s="10"/>
    </row>
    <row r="445" spans="2:5" ht="12.75">
      <c r="B445" s="15"/>
      <c r="C445" s="13"/>
      <c r="D445" s="14"/>
      <c r="E445" s="10"/>
    </row>
    <row r="446" spans="2:5" ht="12.75">
      <c r="B446" s="15"/>
      <c r="C446" s="13"/>
      <c r="D446" s="14"/>
      <c r="E446" s="10"/>
    </row>
    <row r="447" spans="2:5" ht="12.75">
      <c r="B447" s="15"/>
      <c r="C447" s="13"/>
      <c r="D447" s="14"/>
      <c r="E447" s="10"/>
    </row>
    <row r="448" spans="2:5" ht="12.75">
      <c r="B448" s="15"/>
      <c r="C448" s="13"/>
      <c r="D448" s="14"/>
      <c r="E448" s="10"/>
    </row>
    <row r="449" spans="2:5" ht="12.75">
      <c r="B449" s="15"/>
      <c r="C449" s="13"/>
      <c r="D449" s="14"/>
      <c r="E449" s="10"/>
    </row>
    <row r="450" spans="2:5" ht="12.75">
      <c r="B450" s="15"/>
      <c r="C450" s="13"/>
      <c r="D450" s="14"/>
      <c r="E450" s="10"/>
    </row>
    <row r="451" spans="2:5" ht="12.75">
      <c r="B451" s="15"/>
      <c r="C451" s="13"/>
      <c r="D451" s="14"/>
      <c r="E451" s="10"/>
    </row>
    <row r="452" spans="2:5" ht="12.75">
      <c r="B452" s="15"/>
      <c r="C452" s="13"/>
      <c r="D452" s="14"/>
      <c r="E452" s="10"/>
    </row>
    <row r="453" spans="2:5" ht="13.5" thickBot="1">
      <c r="B453" s="16"/>
      <c r="C453" s="13"/>
      <c r="D453" s="14"/>
      <c r="E453" s="10"/>
    </row>
    <row r="454" spans="1:5" ht="13.5" thickBot="1">
      <c r="A454" s="17"/>
      <c r="B454" s="18"/>
      <c r="C454" s="13"/>
      <c r="D454" s="14"/>
      <c r="E454" s="10"/>
    </row>
    <row r="455" spans="2:5" ht="12.75">
      <c r="B455" s="15"/>
      <c r="C455" s="13"/>
      <c r="D455" s="14"/>
      <c r="E455" s="10"/>
    </row>
    <row r="456" spans="2:5" ht="12.75">
      <c r="B456" s="15"/>
      <c r="C456" s="13"/>
      <c r="D456" s="14"/>
      <c r="E456" s="10"/>
    </row>
    <row r="457" spans="2:5" ht="12.75">
      <c r="B457" s="15"/>
      <c r="C457" s="13"/>
      <c r="D457" s="14"/>
      <c r="E457" s="10"/>
    </row>
    <row r="458" spans="2:5" ht="12.75">
      <c r="B458" s="15"/>
      <c r="C458" s="13"/>
      <c r="D458" s="14"/>
      <c r="E458" s="10"/>
    </row>
    <row r="459" spans="2:5" ht="12.75">
      <c r="B459" s="15"/>
      <c r="C459" s="13"/>
      <c r="D459" s="14"/>
      <c r="E459" s="10"/>
    </row>
    <row r="460" spans="2:5" ht="12.75">
      <c r="B460" s="15"/>
      <c r="C460" s="13"/>
      <c r="D460" s="14"/>
      <c r="E460" s="10"/>
    </row>
    <row r="461" spans="2:5" ht="12.75">
      <c r="B461" s="15"/>
      <c r="C461" s="13"/>
      <c r="D461" s="14"/>
      <c r="E461" s="10"/>
    </row>
    <row r="462" spans="2:5" ht="12.75">
      <c r="B462" s="15"/>
      <c r="C462" s="13"/>
      <c r="D462" s="14"/>
      <c r="E462" s="10"/>
    </row>
    <row r="463" spans="2:5" ht="12.75">
      <c r="B463" s="15"/>
      <c r="C463" s="13"/>
      <c r="D463" s="14"/>
      <c r="E463" s="10"/>
    </row>
    <row r="464" spans="2:5" ht="13.5" thickBot="1">
      <c r="B464" s="16"/>
      <c r="C464" s="13"/>
      <c r="D464" s="14"/>
      <c r="E464" s="10"/>
    </row>
    <row r="465" spans="1:5" ht="13.5" thickBot="1">
      <c r="A465" s="17"/>
      <c r="B465" s="18"/>
      <c r="C465" s="13"/>
      <c r="D465" s="14"/>
      <c r="E465" s="10"/>
    </row>
    <row r="466" spans="2:5" ht="12.75">
      <c r="B466" s="15"/>
      <c r="C466" s="13"/>
      <c r="D466" s="14"/>
      <c r="E466" s="10"/>
    </row>
    <row r="467" spans="2:5" ht="12.75">
      <c r="B467" s="15"/>
      <c r="C467" s="13"/>
      <c r="D467" s="14"/>
      <c r="E467" s="10"/>
    </row>
    <row r="468" spans="2:5" ht="12.75">
      <c r="B468" s="15"/>
      <c r="C468" s="13"/>
      <c r="D468" s="14"/>
      <c r="E468" s="10"/>
    </row>
    <row r="469" spans="2:5" ht="12.75">
      <c r="B469" s="15"/>
      <c r="C469" s="13"/>
      <c r="D469" s="14"/>
      <c r="E469" s="10"/>
    </row>
    <row r="470" spans="2:5" ht="12.75">
      <c r="B470" s="15"/>
      <c r="C470" s="13"/>
      <c r="D470" s="14"/>
      <c r="E470" s="10"/>
    </row>
    <row r="471" spans="2:5" ht="12.75">
      <c r="B471" s="15"/>
      <c r="C471" s="13"/>
      <c r="D471" s="14"/>
      <c r="E471" s="10"/>
    </row>
    <row r="472" spans="2:5" ht="12.75">
      <c r="B472" s="15"/>
      <c r="C472" s="13"/>
      <c r="D472" s="14"/>
      <c r="E472" s="10"/>
    </row>
    <row r="473" spans="2:5" ht="12.75">
      <c r="B473" s="15"/>
      <c r="C473" s="13"/>
      <c r="D473" s="14"/>
      <c r="E473" s="10"/>
    </row>
    <row r="474" spans="2:5" ht="12.75">
      <c r="B474" s="15"/>
      <c r="C474" s="13"/>
      <c r="D474" s="14"/>
      <c r="E474" s="10"/>
    </row>
    <row r="475" spans="2:5" ht="13.5" thickBot="1">
      <c r="B475" s="16"/>
      <c r="C475" s="13"/>
      <c r="D475" s="14"/>
      <c r="E475" s="10"/>
    </row>
    <row r="476" spans="1:5" ht="13.5" thickBot="1">
      <c r="A476" s="17"/>
      <c r="B476" s="18"/>
      <c r="C476" s="13"/>
      <c r="D476" s="14"/>
      <c r="E476" s="10"/>
    </row>
    <row r="477" spans="2:5" ht="12.75">
      <c r="B477" s="15"/>
      <c r="C477" s="13"/>
      <c r="D477" s="14"/>
      <c r="E477" s="10"/>
    </row>
    <row r="478" spans="2:5" ht="12.75">
      <c r="B478" s="15"/>
      <c r="C478" s="13"/>
      <c r="D478" s="14"/>
      <c r="E478" s="10"/>
    </row>
    <row r="479" spans="2:5" ht="12.75">
      <c r="B479" s="15"/>
      <c r="C479" s="13"/>
      <c r="D479" s="14"/>
      <c r="E479" s="10"/>
    </row>
    <row r="480" spans="2:5" ht="12.75">
      <c r="B480" s="15"/>
      <c r="C480" s="13"/>
      <c r="D480" s="14"/>
      <c r="E480" s="10"/>
    </row>
    <row r="481" spans="2:5" ht="12.75">
      <c r="B481" s="15"/>
      <c r="C481" s="13"/>
      <c r="D481" s="14"/>
      <c r="E481" s="10"/>
    </row>
    <row r="482" spans="2:5" ht="12.75">
      <c r="B482" s="15"/>
      <c r="C482" s="13"/>
      <c r="D482" s="14"/>
      <c r="E482" s="10"/>
    </row>
    <row r="483" spans="2:5" ht="12.75">
      <c r="B483" s="15"/>
      <c r="C483" s="13"/>
      <c r="D483" s="14"/>
      <c r="E483" s="10"/>
    </row>
    <row r="484" spans="2:5" ht="12.75">
      <c r="B484" s="15"/>
      <c r="C484" s="13"/>
      <c r="D484" s="14"/>
      <c r="E484" s="10"/>
    </row>
    <row r="485" spans="2:5" ht="12.75">
      <c r="B485" s="15"/>
      <c r="C485" s="13"/>
      <c r="D485" s="14"/>
      <c r="E485" s="10"/>
    </row>
    <row r="486" spans="2:5" ht="13.5" thickBot="1">
      <c r="B486" s="16"/>
      <c r="C486" s="13"/>
      <c r="D486" s="14"/>
      <c r="E486" s="10"/>
    </row>
    <row r="487" spans="1:5" ht="13.5" thickBot="1">
      <c r="A487" s="17"/>
      <c r="B487" s="18"/>
      <c r="C487" s="13"/>
      <c r="D487" s="14"/>
      <c r="E487" s="10"/>
    </row>
    <row r="488" spans="2:5" ht="12.75">
      <c r="B488" s="15"/>
      <c r="C488" s="13"/>
      <c r="D488" s="14"/>
      <c r="E488" s="10"/>
    </row>
    <row r="489" spans="2:5" ht="12.75">
      <c r="B489" s="15"/>
      <c r="C489" s="13"/>
      <c r="D489" s="14"/>
      <c r="E489" s="10"/>
    </row>
    <row r="490" spans="2:5" ht="12.75">
      <c r="B490" s="15"/>
      <c r="C490" s="13"/>
      <c r="D490" s="14"/>
      <c r="E490" s="10"/>
    </row>
    <row r="491" spans="2:5" ht="12.75">
      <c r="B491" s="15"/>
      <c r="C491" s="13"/>
      <c r="D491" s="14"/>
      <c r="E491" s="10"/>
    </row>
    <row r="492" spans="2:5" ht="12.75">
      <c r="B492" s="15"/>
      <c r="C492" s="13"/>
      <c r="D492" s="14"/>
      <c r="E492" s="10"/>
    </row>
    <row r="493" spans="2:5" ht="12.75">
      <c r="B493" s="15"/>
      <c r="C493" s="13"/>
      <c r="D493" s="14"/>
      <c r="E493" s="10"/>
    </row>
    <row r="494" spans="2:5" ht="12.75">
      <c r="B494" s="15"/>
      <c r="C494" s="13"/>
      <c r="D494" s="14"/>
      <c r="E494" s="10"/>
    </row>
    <row r="495" spans="2:5" ht="12.75">
      <c r="B495" s="15"/>
      <c r="C495" s="13"/>
      <c r="D495" s="14"/>
      <c r="E495" s="10"/>
    </row>
    <row r="496" spans="2:5" ht="12.75">
      <c r="B496" s="15"/>
      <c r="C496" s="13"/>
      <c r="D496" s="14"/>
      <c r="E496" s="10"/>
    </row>
    <row r="497" spans="2:5" ht="13.5" thickBot="1">
      <c r="B497" s="16"/>
      <c r="C497" s="13"/>
      <c r="D497" s="14"/>
      <c r="E497" s="10"/>
    </row>
    <row r="498" spans="1:5" ht="13.5" thickBot="1">
      <c r="A498" s="11"/>
      <c r="B498" s="12"/>
      <c r="C498" s="13"/>
      <c r="D498" s="14"/>
      <c r="E498" s="10"/>
    </row>
    <row r="499" spans="2:5" ht="12.75">
      <c r="B499" s="15"/>
      <c r="C499" s="13"/>
      <c r="D499" s="14"/>
      <c r="E499" s="10"/>
    </row>
    <row r="500" spans="2:5" ht="12.75">
      <c r="B500" s="15"/>
      <c r="C500" s="13"/>
      <c r="D500" s="14"/>
      <c r="E500" s="10"/>
    </row>
    <row r="501" spans="2:5" ht="12.75">
      <c r="B501" s="15"/>
      <c r="C501" s="13"/>
      <c r="D501" s="14"/>
      <c r="E501" s="10"/>
    </row>
    <row r="502" spans="2:5" ht="12.75">
      <c r="B502" s="15"/>
      <c r="C502" s="13"/>
      <c r="D502" s="14"/>
      <c r="E502" s="10"/>
    </row>
    <row r="503" spans="2:5" ht="12.75">
      <c r="B503" s="15"/>
      <c r="C503" s="13"/>
      <c r="D503" s="14"/>
      <c r="E503" s="10"/>
    </row>
    <row r="504" spans="2:5" ht="12.75">
      <c r="B504" s="15"/>
      <c r="C504" s="13"/>
      <c r="D504" s="14"/>
      <c r="E504" s="10"/>
    </row>
    <row r="505" spans="2:5" ht="12.75">
      <c r="B505" s="15"/>
      <c r="C505" s="13"/>
      <c r="D505" s="14"/>
      <c r="E505" s="10"/>
    </row>
    <row r="506" spans="2:5" ht="12.75">
      <c r="B506" s="15"/>
      <c r="C506" s="13"/>
      <c r="D506" s="14"/>
      <c r="E506" s="10"/>
    </row>
    <row r="507" spans="2:5" ht="12.75">
      <c r="B507" s="15"/>
      <c r="C507" s="13"/>
      <c r="D507" s="14"/>
      <c r="E507" s="10"/>
    </row>
    <row r="508" spans="2:5" ht="13.5" thickBot="1">
      <c r="B508" s="16"/>
      <c r="C508" s="13"/>
      <c r="D508" s="14"/>
      <c r="E508" s="10"/>
    </row>
    <row r="509" spans="3:5" ht="13.5" thickBot="1">
      <c r="C509" s="21"/>
      <c r="D509" s="21"/>
      <c r="E509" s="10"/>
    </row>
  </sheetData>
  <mergeCells count="1">
    <mergeCell ref="G2:I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3:F7"/>
  <sheetViews>
    <sheetView workbookViewId="0" topLeftCell="A1">
      <selection activeCell="C3" sqref="C3:E3"/>
    </sheetView>
  </sheetViews>
  <sheetFormatPr defaultColWidth="11.421875" defaultRowHeight="12.75"/>
  <cols>
    <col min="1" max="1" width="10.57421875" style="0" customWidth="1"/>
    <col min="2" max="2" width="11.421875" style="0" hidden="1" customWidth="1"/>
    <col min="3" max="3" width="32.421875" style="75" customWidth="1"/>
    <col min="4" max="4" width="12.8515625" style="0" customWidth="1"/>
  </cols>
  <sheetData>
    <row r="2" ht="13.5" thickBot="1"/>
    <row r="3" spans="3:5" ht="35.25" customHeight="1">
      <c r="C3" s="57" t="s">
        <v>113</v>
      </c>
      <c r="D3" s="58"/>
      <c r="E3" s="59"/>
    </row>
    <row r="4" spans="3:5" ht="26.25" customHeight="1">
      <c r="C4" s="76" t="s">
        <v>0</v>
      </c>
      <c r="D4" s="1" t="s">
        <v>1</v>
      </c>
      <c r="E4" s="2" t="s">
        <v>2</v>
      </c>
    </row>
    <row r="5" spans="3:6" ht="26.25" customHeight="1">
      <c r="C5" s="77" t="s">
        <v>105</v>
      </c>
      <c r="D5" s="78">
        <f>E5/$E$7</f>
        <v>0.9285714285714286</v>
      </c>
      <c r="E5" s="79">
        <v>13</v>
      </c>
      <c r="F5" s="80"/>
    </row>
    <row r="6" spans="3:6" ht="38.25">
      <c r="C6" s="77" t="s">
        <v>106</v>
      </c>
      <c r="D6" s="78">
        <f>E6/$E$7</f>
        <v>0.07142857142857142</v>
      </c>
      <c r="E6" s="79">
        <f>'[11]Tabla'!F29</f>
        <v>1</v>
      </c>
      <c r="F6" s="80"/>
    </row>
    <row r="7" spans="3:5" ht="26.25" customHeight="1" thickBot="1">
      <c r="C7" s="81" t="s">
        <v>86</v>
      </c>
      <c r="D7" s="86">
        <f>E7/$E$7</f>
        <v>1</v>
      </c>
      <c r="E7" s="3">
        <f>SUM(E5:E6)</f>
        <v>14</v>
      </c>
    </row>
  </sheetData>
  <mergeCells count="1">
    <mergeCell ref="C3:E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I513"/>
  <sheetViews>
    <sheetView workbookViewId="0" topLeftCell="E1">
      <selection activeCell="G6" sqref="G6:I7"/>
    </sheetView>
  </sheetViews>
  <sheetFormatPr defaultColWidth="11.421875" defaultRowHeight="12.75"/>
  <cols>
    <col min="1" max="1" width="0" style="0" hidden="1" customWidth="1"/>
    <col min="2" max="2" width="0" style="6" hidden="1" customWidth="1"/>
    <col min="3" max="3" width="9.7109375" style="6" hidden="1" customWidth="1"/>
    <col min="4" max="4" width="9.421875" style="6" hidden="1" customWidth="1"/>
    <col min="5" max="5" width="9.421875" style="6" customWidth="1"/>
    <col min="6" max="6" width="14.7109375" style="6" customWidth="1"/>
    <col min="7" max="7" width="11.421875" style="6" customWidth="1"/>
    <col min="8" max="8" width="9.7109375" style="0" bestFit="1" customWidth="1"/>
    <col min="9" max="9" width="12.421875" style="0" customWidth="1"/>
    <col min="10" max="10" width="14.7109375" style="0" customWidth="1"/>
  </cols>
  <sheetData>
    <row r="2" ht="12.75" customHeight="1"/>
    <row r="3" ht="13.5" thickBot="1"/>
    <row r="4" spans="2:7" ht="13.5" thickBot="1">
      <c r="B4" s="7" t="s">
        <v>4</v>
      </c>
      <c r="C4" s="8" t="s">
        <v>5</v>
      </c>
      <c r="D4" s="9" t="s">
        <v>6</v>
      </c>
      <c r="E4" s="10"/>
      <c r="F4" s="10"/>
      <c r="G4" s="10"/>
    </row>
    <row r="5" spans="1:7" ht="13.5" thickBot="1">
      <c r="A5" s="11" t="s">
        <v>88</v>
      </c>
      <c r="B5" s="12" t="s">
        <v>7</v>
      </c>
      <c r="C5" s="13">
        <v>0</v>
      </c>
      <c r="D5" s="14">
        <v>0</v>
      </c>
      <c r="E5" s="10"/>
      <c r="F5" s="10"/>
      <c r="G5" s="10"/>
    </row>
    <row r="6" spans="2:9" ht="12.75">
      <c r="B6" s="15" t="s">
        <v>8</v>
      </c>
      <c r="C6" s="13">
        <v>0</v>
      </c>
      <c r="D6" s="14">
        <v>0</v>
      </c>
      <c r="E6" s="10"/>
      <c r="F6" s="10"/>
      <c r="G6" s="63" t="s">
        <v>112</v>
      </c>
      <c r="H6" s="64"/>
      <c r="I6" s="65"/>
    </row>
    <row r="7" spans="2:9" ht="13.5" thickBot="1">
      <c r="B7" s="15" t="s">
        <v>9</v>
      </c>
      <c r="C7" s="13">
        <v>0</v>
      </c>
      <c r="D7" s="14">
        <v>0</v>
      </c>
      <c r="E7" s="10"/>
      <c r="F7" s="10"/>
      <c r="G7" s="66"/>
      <c r="H7" s="67"/>
      <c r="I7" s="68"/>
    </row>
    <row r="8" spans="2:9" ht="13.5" thickBot="1">
      <c r="B8" s="15" t="s">
        <v>10</v>
      </c>
      <c r="C8" s="13">
        <v>0</v>
      </c>
      <c r="D8" s="14">
        <v>0</v>
      </c>
      <c r="E8" s="10"/>
      <c r="F8" s="10"/>
      <c r="G8" s="7" t="s">
        <v>4</v>
      </c>
      <c r="H8" s="8" t="s">
        <v>5</v>
      </c>
      <c r="I8" s="9" t="s">
        <v>6</v>
      </c>
    </row>
    <row r="9" spans="2:9" ht="12.75">
      <c r="B9" s="15" t="s">
        <v>11</v>
      </c>
      <c r="C9" s="13">
        <v>0</v>
      </c>
      <c r="D9" s="14">
        <v>0</v>
      </c>
      <c r="E9" s="10"/>
      <c r="F9" s="10"/>
      <c r="G9" s="12" t="s">
        <v>7</v>
      </c>
      <c r="H9" s="13">
        <f aca="true" t="shared" si="0" ref="H9:I14">C5+C16+C27+C38+C49+C60+C71+C82+C93+C104+C115+C126+C137+C148+C159+C170+C181+C194+C205+C216+C227+C238+C249+C260+C271+C282+C293+C304+C315+C326+C337+C348+C359+C370+C381+C392+C403+C414+C425+C436+C447+C458+C469+C480+C491+C502</f>
        <v>0</v>
      </c>
      <c r="I9" s="14">
        <f t="shared" si="0"/>
        <v>0</v>
      </c>
    </row>
    <row r="10" spans="2:9" ht="12.75">
      <c r="B10" s="15" t="s">
        <v>12</v>
      </c>
      <c r="C10" s="13">
        <v>0</v>
      </c>
      <c r="D10" s="14">
        <v>0</v>
      </c>
      <c r="E10" s="10"/>
      <c r="F10" s="10"/>
      <c r="G10" s="15" t="s">
        <v>8</v>
      </c>
      <c r="H10" s="13">
        <f t="shared" si="0"/>
        <v>4</v>
      </c>
      <c r="I10" s="14">
        <f t="shared" si="0"/>
        <v>0</v>
      </c>
    </row>
    <row r="11" spans="2:9" ht="12.75">
      <c r="B11" s="15" t="s">
        <v>13</v>
      </c>
      <c r="C11" s="13">
        <v>0</v>
      </c>
      <c r="D11" s="14">
        <v>0</v>
      </c>
      <c r="E11" s="10"/>
      <c r="F11" s="10"/>
      <c r="G11" s="15" t="s">
        <v>9</v>
      </c>
      <c r="H11" s="13">
        <f t="shared" si="0"/>
        <v>0</v>
      </c>
      <c r="I11" s="14">
        <f t="shared" si="0"/>
        <v>0</v>
      </c>
    </row>
    <row r="12" spans="2:9" ht="12.75">
      <c r="B12" s="15" t="s">
        <v>14</v>
      </c>
      <c r="C12" s="13">
        <v>0</v>
      </c>
      <c r="D12" s="14">
        <v>0</v>
      </c>
      <c r="E12" s="10"/>
      <c r="F12" s="10"/>
      <c r="G12" s="15" t="s">
        <v>10</v>
      </c>
      <c r="H12" s="13">
        <f t="shared" si="0"/>
        <v>3</v>
      </c>
      <c r="I12" s="14">
        <f t="shared" si="0"/>
        <v>0</v>
      </c>
    </row>
    <row r="13" spans="2:9" ht="12.75">
      <c r="B13" s="15" t="s">
        <v>15</v>
      </c>
      <c r="C13" s="13">
        <v>0</v>
      </c>
      <c r="D13" s="14">
        <v>0</v>
      </c>
      <c r="E13" s="10"/>
      <c r="F13" s="10"/>
      <c r="G13" s="15" t="s">
        <v>11</v>
      </c>
      <c r="H13" s="13">
        <f t="shared" si="0"/>
        <v>3</v>
      </c>
      <c r="I13" s="14">
        <f t="shared" si="0"/>
        <v>0</v>
      </c>
    </row>
    <row r="14" spans="2:9" ht="12.75">
      <c r="B14" s="15" t="s">
        <v>16</v>
      </c>
      <c r="C14" s="13">
        <v>0</v>
      </c>
      <c r="D14" s="14">
        <v>0</v>
      </c>
      <c r="E14" s="10"/>
      <c r="F14" s="10"/>
      <c r="G14" s="15" t="s">
        <v>12</v>
      </c>
      <c r="H14" s="13">
        <f t="shared" si="0"/>
        <v>2</v>
      </c>
      <c r="I14" s="14">
        <f t="shared" si="0"/>
        <v>0</v>
      </c>
    </row>
    <row r="15" spans="2:9" ht="13.5" thickBot="1">
      <c r="B15" s="16" t="s">
        <v>17</v>
      </c>
      <c r="C15" s="13">
        <v>0</v>
      </c>
      <c r="D15" s="14">
        <v>0</v>
      </c>
      <c r="E15" s="10"/>
      <c r="F15" s="10"/>
      <c r="G15" s="15" t="s">
        <v>13</v>
      </c>
      <c r="H15" s="13">
        <f>C11+C22+C33+C44+C55+C66+C77+C88+C99+C110+C121+C132+C143+C154+C165+C176+C187+C200+C211+C222+C233+C244+C255+C266+C277+C288+C299+C310+C321+C332+C343+C354+C365+C376+C387+C398+C409+C420+C431+C442+C453+C464+C475+C486+C497+C508</f>
        <v>1</v>
      </c>
      <c r="I15" s="14">
        <f>D22+D33+D44+D55+D66+D77+D88+D99+D110+D121+D132+D143+D154+D165+D176+D187+D200+D211+D222+D233+D244+D255+D266+D277+D288+D299+D310+D321+D332+D343+D354+D365+D376+D387+D398+D409+D420+D431+D442+D453+D464+D475+D486+D497+D508+D11</f>
        <v>0</v>
      </c>
    </row>
    <row r="16" spans="1:9" ht="13.5" thickBot="1">
      <c r="A16" s="17" t="s">
        <v>89</v>
      </c>
      <c r="B16" s="18" t="s">
        <v>7</v>
      </c>
      <c r="C16" s="13">
        <v>0</v>
      </c>
      <c r="D16" s="14">
        <v>0</v>
      </c>
      <c r="E16" s="10"/>
      <c r="F16" s="10"/>
      <c r="G16" s="15" t="s">
        <v>14</v>
      </c>
      <c r="H16" s="13">
        <f>C23+C34+C45+C56+C67+C78+C89+C100+C111+C122+C133+C144+C155+C166+C177+C188+C201+C212+C223+C234+C245+C256+C267+C278+C289+C300+C311+C322+C333+C344+C355+C366+C377+C388+C399+C410+C421+C432+C443+C454+C465+C476+C487+C498+C509</f>
        <v>1</v>
      </c>
      <c r="I16" s="14">
        <f>D23+D34+D45+D56+D67+D78+D89+D100+D111+D122+D133+D144+D155+D166+D177+D188+D201+D212+D223+D234+D245+D256+D267+D278+D289+D300+D311+D322+D333+D344+D355+D366+D377+D388+D399+D410+D421+D432+D443+D454+D465+D476+D487+D498+D509+D12</f>
        <v>0</v>
      </c>
    </row>
    <row r="17" spans="2:9" ht="12.75">
      <c r="B17" s="15" t="s">
        <v>8</v>
      </c>
      <c r="C17" s="13">
        <v>0</v>
      </c>
      <c r="D17" s="14">
        <v>0</v>
      </c>
      <c r="E17" s="10"/>
      <c r="F17" s="10"/>
      <c r="G17" s="15" t="s">
        <v>15</v>
      </c>
      <c r="H17" s="13">
        <f>C13+C24+C35+C46+C57+C68+C79+C90+C101+C112+C123+C134+C145+C156+C167+C178+C189+C202+C213+C224+C235+C246+C257+C268+C279+C290+C301+C312+C323+C334+C345+C356+C367+C378+C389+C400+C411+C422+C433+C444+C455+C466+C477+C488+C499+C510</f>
        <v>0</v>
      </c>
      <c r="I17" s="14">
        <f>D24+D35+D46+D57+D68+D79+D90+D101+D112+D123+D134+D145+D156+D167+D178+D189+D202+D213+D224+D235+D246+D257+D268+D279+D290+D301+D312+D323+D334+D345+D356+D367+D378+D389+D400+D411+D422+D433+D444+D455+D466+D477+D488+D499+D510+D13</f>
        <v>0</v>
      </c>
    </row>
    <row r="18" spans="2:9" ht="12.75">
      <c r="B18" s="15" t="s">
        <v>9</v>
      </c>
      <c r="C18" s="13">
        <v>0</v>
      </c>
      <c r="D18" s="14">
        <v>0</v>
      </c>
      <c r="E18" s="10"/>
      <c r="F18" s="10"/>
      <c r="G18" s="15" t="s">
        <v>16</v>
      </c>
      <c r="H18" s="13">
        <f>C14+C25+C36+C47+C58+C69+C80+C91+C102+C113+C124+C135+C146+C157+C168+C179+C190+C203+C214+C225+C236+C247+C258+C269+C280+C291+C302+C313+C324+C335+C346+C357+C368+C379+C390+C401+C412+C423+C434+C445+C456+C467+C478+C489+C500+C511</f>
        <v>0</v>
      </c>
      <c r="I18" s="14">
        <f>D25+D36+D47+D58+D69+D80+D91+D102+D113+D124+D135+D146+D157+D168+D179+D190+D203+D214+D225+D236+D247+D258+D269+D280+D291+D302+D313+D324+D335+D346+D357+D368+D379+D390+D401+D412+D423+D434+D445+D456+D467+D478+D489+D500+D511</f>
        <v>0</v>
      </c>
    </row>
    <row r="19" spans="2:9" ht="13.5" thickBot="1">
      <c r="B19" s="15" t="s">
        <v>10</v>
      </c>
      <c r="C19" s="13">
        <v>0</v>
      </c>
      <c r="D19" s="14">
        <v>0</v>
      </c>
      <c r="E19" s="10"/>
      <c r="F19" s="10"/>
      <c r="G19" s="16" t="s">
        <v>17</v>
      </c>
      <c r="H19" s="19">
        <f>C15+C26+C37+C48+C59+C70+C81+C92+C103+C114+C125+C136+C147+C158+C169+C180+C191+C204+C215+C226+C237+C248+C259+C270+C281+C292+C303+C314+C325+C336+C347+C358+C369+C380+C391+C402+C413+C424+C435+C446+C457+C468+C479+C490+C501+C512</f>
        <v>0</v>
      </c>
      <c r="I19" s="20">
        <f>D26+D37+D48+D59+D70+D81+D92+D103+D114+D125+D136+D147+D158+D169+D180+D191+D204+D215+D226+D237+D248+D259+D270+D281+D292+D303+D314+D325+D336+D347+D358+D369+D380+D391+D402+D413+D424+D435+D446+D457+D468+D479+D490+D501+D512</f>
        <v>0</v>
      </c>
    </row>
    <row r="20" spans="2:9" ht="13.5" thickBot="1">
      <c r="B20" s="15" t="s">
        <v>11</v>
      </c>
      <c r="C20" s="13">
        <v>0</v>
      </c>
      <c r="D20" s="14">
        <v>0</v>
      </c>
      <c r="E20" s="10"/>
      <c r="F20" s="10"/>
      <c r="G20" s="27" t="s">
        <v>18</v>
      </c>
      <c r="H20" s="28">
        <f>SUM(H9:H19)</f>
        <v>14</v>
      </c>
      <c r="I20" s="29">
        <f>SUM(I9:I19)</f>
        <v>0</v>
      </c>
    </row>
    <row r="21" spans="2:7" ht="12.75">
      <c r="B21" s="15" t="s">
        <v>12</v>
      </c>
      <c r="C21" s="13">
        <v>0</v>
      </c>
      <c r="D21" s="14">
        <v>0</v>
      </c>
      <c r="E21" s="10"/>
      <c r="F21" s="10"/>
      <c r="G21" s="10"/>
    </row>
    <row r="22" spans="2:7" ht="12.75">
      <c r="B22" s="15" t="s">
        <v>13</v>
      </c>
      <c r="C22" s="13">
        <v>0</v>
      </c>
      <c r="D22" s="14">
        <v>0</v>
      </c>
      <c r="E22" s="10"/>
      <c r="F22" s="10"/>
      <c r="G22" s="10"/>
    </row>
    <row r="23" spans="2:7" ht="12.75">
      <c r="B23" s="15" t="s">
        <v>14</v>
      </c>
      <c r="C23" s="13">
        <v>0</v>
      </c>
      <c r="D23" s="14">
        <v>0</v>
      </c>
      <c r="E23" s="10"/>
      <c r="F23" s="10"/>
      <c r="G23" s="10"/>
    </row>
    <row r="24" spans="2:7" ht="12.75">
      <c r="B24" s="15" t="s">
        <v>15</v>
      </c>
      <c r="C24" s="13">
        <v>0</v>
      </c>
      <c r="D24" s="14">
        <v>0</v>
      </c>
      <c r="E24" s="10"/>
      <c r="F24" s="10"/>
      <c r="G24" s="10"/>
    </row>
    <row r="25" spans="2:7" ht="12.75">
      <c r="B25" s="15" t="s">
        <v>16</v>
      </c>
      <c r="C25" s="13">
        <v>0</v>
      </c>
      <c r="D25" s="14">
        <v>0</v>
      </c>
      <c r="E25" s="10"/>
      <c r="F25" s="10"/>
      <c r="G25" s="10"/>
    </row>
    <row r="26" spans="2:7" ht="13.5" thickBot="1">
      <c r="B26" s="16" t="s">
        <v>17</v>
      </c>
      <c r="C26" s="13">
        <v>0</v>
      </c>
      <c r="D26" s="14">
        <v>0</v>
      </c>
      <c r="E26" s="10"/>
      <c r="F26" s="10"/>
      <c r="G26" s="10"/>
    </row>
    <row r="27" spans="1:7" ht="13.5" thickBot="1">
      <c r="A27" s="11" t="s">
        <v>90</v>
      </c>
      <c r="B27" s="22" t="s">
        <v>7</v>
      </c>
      <c r="C27" s="13">
        <v>0</v>
      </c>
      <c r="D27" s="14">
        <v>0</v>
      </c>
      <c r="E27" s="10"/>
      <c r="F27" s="10"/>
      <c r="G27" s="10"/>
    </row>
    <row r="28" spans="2:7" ht="12.75">
      <c r="B28" s="12" t="s">
        <v>8</v>
      </c>
      <c r="C28" s="13">
        <v>0</v>
      </c>
      <c r="D28" s="14">
        <v>0</v>
      </c>
      <c r="E28" s="10"/>
      <c r="F28" s="10"/>
      <c r="G28" s="10"/>
    </row>
    <row r="29" spans="2:7" ht="12.75">
      <c r="B29" s="15" t="s">
        <v>9</v>
      </c>
      <c r="C29" s="13">
        <v>0</v>
      </c>
      <c r="D29" s="14">
        <v>0</v>
      </c>
      <c r="E29" s="10"/>
      <c r="F29" s="10"/>
      <c r="G29" s="10"/>
    </row>
    <row r="30" spans="2:7" ht="12.75">
      <c r="B30" s="15" t="s">
        <v>10</v>
      </c>
      <c r="C30" s="13">
        <v>0</v>
      </c>
      <c r="D30" s="14">
        <v>0</v>
      </c>
      <c r="E30" s="10"/>
      <c r="F30" s="10"/>
      <c r="G30" s="10"/>
    </row>
    <row r="31" spans="2:7" ht="12.75">
      <c r="B31" s="15" t="s">
        <v>11</v>
      </c>
      <c r="C31" s="13">
        <v>0</v>
      </c>
      <c r="D31" s="14">
        <v>0</v>
      </c>
      <c r="E31" s="10"/>
      <c r="F31" s="10"/>
      <c r="G31" s="10"/>
    </row>
    <row r="32" spans="2:7" ht="12.75">
      <c r="B32" s="15" t="s">
        <v>12</v>
      </c>
      <c r="C32" s="13">
        <v>0</v>
      </c>
      <c r="D32" s="14">
        <v>0</v>
      </c>
      <c r="E32" s="10"/>
      <c r="F32" s="10"/>
      <c r="G32" s="10"/>
    </row>
    <row r="33" spans="2:7" ht="12.75">
      <c r="B33" s="15" t="s">
        <v>13</v>
      </c>
      <c r="C33" s="13">
        <v>0</v>
      </c>
      <c r="D33" s="14">
        <v>0</v>
      </c>
      <c r="E33" s="10"/>
      <c r="F33" s="10"/>
      <c r="G33" s="10"/>
    </row>
    <row r="34" spans="2:7" ht="12.75">
      <c r="B34" s="15" t="s">
        <v>14</v>
      </c>
      <c r="C34" s="13">
        <v>0</v>
      </c>
      <c r="D34" s="14">
        <v>0</v>
      </c>
      <c r="E34" s="10"/>
      <c r="F34" s="10"/>
      <c r="G34" s="10"/>
    </row>
    <row r="35" spans="2:7" ht="12.75">
      <c r="B35" s="15" t="s">
        <v>15</v>
      </c>
      <c r="C35" s="13">
        <v>0</v>
      </c>
      <c r="D35" s="14">
        <v>0</v>
      </c>
      <c r="E35" s="10"/>
      <c r="F35" s="10"/>
      <c r="G35" s="10"/>
    </row>
    <row r="36" spans="2:7" ht="12.75">
      <c r="B36" s="15" t="s">
        <v>16</v>
      </c>
      <c r="C36" s="13">
        <v>0</v>
      </c>
      <c r="D36" s="14">
        <v>0</v>
      </c>
      <c r="E36" s="10"/>
      <c r="F36" s="10"/>
      <c r="G36" s="10"/>
    </row>
    <row r="37" spans="2:7" ht="13.5" thickBot="1">
      <c r="B37" s="16" t="s">
        <v>17</v>
      </c>
      <c r="C37" s="13">
        <v>0</v>
      </c>
      <c r="D37" s="14">
        <v>0</v>
      </c>
      <c r="E37" s="10"/>
      <c r="F37" s="10"/>
      <c r="G37" s="10"/>
    </row>
    <row r="38" spans="1:7" ht="13.5" thickBot="1">
      <c r="A38" s="17" t="s">
        <v>91</v>
      </c>
      <c r="B38" s="18" t="s">
        <v>7</v>
      </c>
      <c r="C38" s="13">
        <v>0</v>
      </c>
      <c r="D38" s="14">
        <v>0</v>
      </c>
      <c r="E38" s="10"/>
      <c r="F38" s="10"/>
      <c r="G38" s="10"/>
    </row>
    <row r="39" spans="2:7" ht="12.75">
      <c r="B39" s="15" t="s">
        <v>8</v>
      </c>
      <c r="C39" s="13">
        <v>0</v>
      </c>
      <c r="D39" s="14">
        <v>0</v>
      </c>
      <c r="E39" s="10"/>
      <c r="F39" s="10"/>
      <c r="G39" s="10"/>
    </row>
    <row r="40" spans="2:7" ht="12.75">
      <c r="B40" s="15" t="s">
        <v>9</v>
      </c>
      <c r="C40" s="13">
        <v>0</v>
      </c>
      <c r="D40" s="14">
        <v>0</v>
      </c>
      <c r="E40" s="10"/>
      <c r="F40" s="10"/>
      <c r="G40" s="10"/>
    </row>
    <row r="41" spans="2:7" ht="12.75">
      <c r="B41" s="15" t="s">
        <v>10</v>
      </c>
      <c r="C41" s="13">
        <v>0</v>
      </c>
      <c r="D41" s="14">
        <v>0</v>
      </c>
      <c r="E41" s="10"/>
      <c r="F41" s="10"/>
      <c r="G41" s="10"/>
    </row>
    <row r="42" spans="2:7" ht="12.75">
      <c r="B42" s="15" t="s">
        <v>11</v>
      </c>
      <c r="C42" s="13">
        <v>0</v>
      </c>
      <c r="D42" s="14">
        <v>0</v>
      </c>
      <c r="E42" s="10"/>
      <c r="F42" s="10"/>
      <c r="G42" s="10"/>
    </row>
    <row r="43" spans="2:7" ht="12.75">
      <c r="B43" s="15" t="s">
        <v>12</v>
      </c>
      <c r="C43" s="13">
        <v>0</v>
      </c>
      <c r="D43" s="14">
        <v>0</v>
      </c>
      <c r="E43" s="10"/>
      <c r="F43" s="10"/>
      <c r="G43" s="10"/>
    </row>
    <row r="44" spans="2:7" ht="12.75">
      <c r="B44" s="15" t="s">
        <v>13</v>
      </c>
      <c r="C44" s="13">
        <v>0</v>
      </c>
      <c r="D44" s="14">
        <v>0</v>
      </c>
      <c r="E44" s="10"/>
      <c r="F44" s="10"/>
      <c r="G44" s="10"/>
    </row>
    <row r="45" spans="2:7" ht="12.75">
      <c r="B45" s="15" t="s">
        <v>14</v>
      </c>
      <c r="C45" s="13">
        <v>0</v>
      </c>
      <c r="D45" s="14">
        <v>0</v>
      </c>
      <c r="E45" s="10"/>
      <c r="F45" s="10"/>
      <c r="G45" s="10"/>
    </row>
    <row r="46" spans="2:7" ht="12.75">
      <c r="B46" s="15" t="s">
        <v>15</v>
      </c>
      <c r="C46" s="13">
        <v>0</v>
      </c>
      <c r="D46" s="14">
        <v>0</v>
      </c>
      <c r="E46" s="10"/>
      <c r="F46" s="10"/>
      <c r="G46" s="10"/>
    </row>
    <row r="47" spans="2:7" ht="12.75">
      <c r="B47" s="15" t="s">
        <v>16</v>
      </c>
      <c r="C47" s="13">
        <v>0</v>
      </c>
      <c r="D47" s="14">
        <v>0</v>
      </c>
      <c r="E47" s="10"/>
      <c r="F47" s="10"/>
      <c r="G47" s="10"/>
    </row>
    <row r="48" spans="2:7" ht="13.5" thickBot="1">
      <c r="B48" s="16" t="s">
        <v>17</v>
      </c>
      <c r="C48" s="13">
        <v>0</v>
      </c>
      <c r="D48" s="14">
        <v>0</v>
      </c>
      <c r="E48" s="10"/>
      <c r="F48" s="10"/>
      <c r="G48" s="10"/>
    </row>
    <row r="49" spans="1:7" ht="13.5" thickBot="1">
      <c r="A49" s="17" t="s">
        <v>92</v>
      </c>
      <c r="B49" s="18" t="s">
        <v>7</v>
      </c>
      <c r="C49" s="13">
        <v>0</v>
      </c>
      <c r="D49" s="14">
        <v>0</v>
      </c>
      <c r="E49" s="10"/>
      <c r="F49" s="10"/>
      <c r="G49" s="10"/>
    </row>
    <row r="50" spans="2:7" ht="12.75">
      <c r="B50" s="15" t="s">
        <v>8</v>
      </c>
      <c r="C50" s="13">
        <v>0</v>
      </c>
      <c r="D50" s="14">
        <v>0</v>
      </c>
      <c r="E50" s="10"/>
      <c r="F50" s="10"/>
      <c r="G50" s="10"/>
    </row>
    <row r="51" spans="2:7" ht="12.75">
      <c r="B51" s="15" t="s">
        <v>9</v>
      </c>
      <c r="C51" s="13">
        <v>0</v>
      </c>
      <c r="D51" s="14">
        <v>0</v>
      </c>
      <c r="E51" s="10"/>
      <c r="F51" s="10"/>
      <c r="G51" s="10"/>
    </row>
    <row r="52" spans="2:7" ht="12.75">
      <c r="B52" s="15" t="s">
        <v>10</v>
      </c>
      <c r="C52" s="13">
        <v>0</v>
      </c>
      <c r="D52" s="14">
        <v>0</v>
      </c>
      <c r="E52" s="10"/>
      <c r="F52" s="10"/>
      <c r="G52" s="10"/>
    </row>
    <row r="53" spans="2:7" ht="12.75">
      <c r="B53" s="15" t="s">
        <v>11</v>
      </c>
      <c r="C53" s="13">
        <v>0</v>
      </c>
      <c r="D53" s="14">
        <v>0</v>
      </c>
      <c r="E53" s="10"/>
      <c r="F53" s="10"/>
      <c r="G53" s="10"/>
    </row>
    <row r="54" spans="2:7" ht="12.75">
      <c r="B54" s="15" t="s">
        <v>12</v>
      </c>
      <c r="C54" s="13">
        <v>0</v>
      </c>
      <c r="D54" s="14">
        <v>0</v>
      </c>
      <c r="E54" s="10"/>
      <c r="F54" s="10"/>
      <c r="G54" s="10"/>
    </row>
    <row r="55" spans="2:7" ht="12.75">
      <c r="B55" s="15" t="s">
        <v>13</v>
      </c>
      <c r="C55" s="13">
        <v>0</v>
      </c>
      <c r="D55" s="14">
        <v>0</v>
      </c>
      <c r="E55" s="10"/>
      <c r="F55" s="10"/>
      <c r="G55" s="10"/>
    </row>
    <row r="56" spans="2:7" ht="12.75">
      <c r="B56" s="15" t="s">
        <v>14</v>
      </c>
      <c r="C56" s="13">
        <v>0</v>
      </c>
      <c r="D56" s="14">
        <v>0</v>
      </c>
      <c r="E56" s="10"/>
      <c r="F56" s="10"/>
      <c r="G56" s="10"/>
    </row>
    <row r="57" spans="2:7" ht="12.75">
      <c r="B57" s="15" t="s">
        <v>15</v>
      </c>
      <c r="C57" s="13">
        <v>0</v>
      </c>
      <c r="D57" s="14">
        <v>0</v>
      </c>
      <c r="E57" s="10"/>
      <c r="F57" s="10"/>
      <c r="G57" s="10"/>
    </row>
    <row r="58" spans="2:7" ht="12.75">
      <c r="B58" s="15" t="s">
        <v>16</v>
      </c>
      <c r="C58" s="13">
        <v>0</v>
      </c>
      <c r="D58" s="14">
        <v>0</v>
      </c>
      <c r="E58" s="10"/>
      <c r="F58" s="10"/>
      <c r="G58" s="10"/>
    </row>
    <row r="59" spans="2:7" ht="13.5" thickBot="1">
      <c r="B59" s="16" t="s">
        <v>17</v>
      </c>
      <c r="C59" s="13">
        <v>0</v>
      </c>
      <c r="D59" s="14">
        <v>0</v>
      </c>
      <c r="E59" s="10"/>
      <c r="F59" s="10"/>
      <c r="G59" s="10"/>
    </row>
    <row r="60" spans="1:7" ht="13.5" thickBot="1">
      <c r="A60" s="17" t="s">
        <v>93</v>
      </c>
      <c r="B60" s="18" t="s">
        <v>7</v>
      </c>
      <c r="C60" s="13">
        <v>0</v>
      </c>
      <c r="D60" s="14">
        <v>0</v>
      </c>
      <c r="E60" s="10"/>
      <c r="F60" s="10"/>
      <c r="G60" s="10"/>
    </row>
    <row r="61" spans="2:7" ht="12.75">
      <c r="B61" s="15" t="s">
        <v>8</v>
      </c>
      <c r="C61" s="13">
        <v>0</v>
      </c>
      <c r="D61" s="14">
        <v>0</v>
      </c>
      <c r="E61" s="10"/>
      <c r="F61" s="10"/>
      <c r="G61" s="10"/>
    </row>
    <row r="62" spans="2:7" ht="12.75">
      <c r="B62" s="15" t="s">
        <v>9</v>
      </c>
      <c r="C62" s="13">
        <v>0</v>
      </c>
      <c r="D62" s="14">
        <v>0</v>
      </c>
      <c r="E62" s="10"/>
      <c r="F62" s="10"/>
      <c r="G62" s="10"/>
    </row>
    <row r="63" spans="2:7" ht="12.75">
      <c r="B63" s="15" t="s">
        <v>10</v>
      </c>
      <c r="C63" s="13">
        <v>0</v>
      </c>
      <c r="D63" s="14">
        <v>0</v>
      </c>
      <c r="E63" s="10"/>
      <c r="F63" s="10"/>
      <c r="G63" s="10"/>
    </row>
    <row r="64" spans="2:7" ht="12.75">
      <c r="B64" s="15" t="s">
        <v>11</v>
      </c>
      <c r="C64" s="13">
        <v>0</v>
      </c>
      <c r="D64" s="14">
        <v>0</v>
      </c>
      <c r="E64" s="10"/>
      <c r="F64" s="10"/>
      <c r="G64" s="10"/>
    </row>
    <row r="65" spans="2:7" ht="12.75">
      <c r="B65" s="15" t="s">
        <v>12</v>
      </c>
      <c r="C65" s="13">
        <v>0</v>
      </c>
      <c r="D65" s="14">
        <v>0</v>
      </c>
      <c r="E65" s="10"/>
      <c r="F65" s="10"/>
      <c r="G65" s="10"/>
    </row>
    <row r="66" spans="2:7" ht="12.75">
      <c r="B66" s="15" t="s">
        <v>13</v>
      </c>
      <c r="C66" s="13">
        <v>0</v>
      </c>
      <c r="D66" s="14">
        <v>0</v>
      </c>
      <c r="E66" s="10"/>
      <c r="F66" s="10"/>
      <c r="G66" s="10"/>
    </row>
    <row r="67" spans="2:7" ht="12.75">
      <c r="B67" s="15" t="s">
        <v>14</v>
      </c>
      <c r="C67" s="13">
        <v>0</v>
      </c>
      <c r="D67" s="14">
        <v>0</v>
      </c>
      <c r="E67" s="10"/>
      <c r="F67" s="10"/>
      <c r="G67" s="10"/>
    </row>
    <row r="68" spans="2:7" ht="12.75">
      <c r="B68" s="15" t="s">
        <v>15</v>
      </c>
      <c r="C68" s="13">
        <v>0</v>
      </c>
      <c r="D68" s="14">
        <v>0</v>
      </c>
      <c r="E68" s="10"/>
      <c r="F68" s="10"/>
      <c r="G68" s="10"/>
    </row>
    <row r="69" spans="2:7" ht="12.75">
      <c r="B69" s="15" t="s">
        <v>16</v>
      </c>
      <c r="C69" s="13">
        <v>0</v>
      </c>
      <c r="D69" s="14">
        <v>0</v>
      </c>
      <c r="E69" s="10"/>
      <c r="F69" s="10"/>
      <c r="G69" s="10"/>
    </row>
    <row r="70" spans="1:7" ht="13.5" thickBot="1">
      <c r="A70" s="23"/>
      <c r="B70" s="16" t="s">
        <v>17</v>
      </c>
      <c r="C70" s="13">
        <v>0</v>
      </c>
      <c r="D70" s="14">
        <v>0</v>
      </c>
      <c r="E70" s="10"/>
      <c r="F70" s="10"/>
      <c r="G70" s="10"/>
    </row>
    <row r="71" spans="1:7" ht="13.5" thickBot="1">
      <c r="A71" s="17" t="s">
        <v>94</v>
      </c>
      <c r="B71" s="18" t="s">
        <v>7</v>
      </c>
      <c r="C71" s="13">
        <v>0</v>
      </c>
      <c r="D71" s="14">
        <v>0</v>
      </c>
      <c r="E71" s="10"/>
      <c r="F71" s="10"/>
      <c r="G71" s="10"/>
    </row>
    <row r="72" spans="2:7" ht="12.75">
      <c r="B72" s="15" t="s">
        <v>8</v>
      </c>
      <c r="C72" s="13">
        <v>0</v>
      </c>
      <c r="D72" s="14">
        <v>0</v>
      </c>
      <c r="E72" s="10"/>
      <c r="F72" s="10"/>
      <c r="G72" s="10"/>
    </row>
    <row r="73" spans="2:7" ht="12.75">
      <c r="B73" s="15" t="s">
        <v>9</v>
      </c>
      <c r="C73" s="13">
        <v>0</v>
      </c>
      <c r="D73" s="14">
        <v>0</v>
      </c>
      <c r="E73" s="10"/>
      <c r="F73" s="10"/>
      <c r="G73" s="10"/>
    </row>
    <row r="74" spans="2:7" ht="12.75">
      <c r="B74" s="15" t="s">
        <v>10</v>
      </c>
      <c r="C74" s="13">
        <v>0</v>
      </c>
      <c r="D74" s="14">
        <v>0</v>
      </c>
      <c r="E74" s="10"/>
      <c r="F74" s="10"/>
      <c r="G74" s="10"/>
    </row>
    <row r="75" spans="2:7" ht="12.75">
      <c r="B75" s="15" t="s">
        <v>11</v>
      </c>
      <c r="C75" s="13">
        <v>0</v>
      </c>
      <c r="D75" s="14">
        <v>0</v>
      </c>
      <c r="E75" s="10"/>
      <c r="F75" s="10"/>
      <c r="G75" s="10"/>
    </row>
    <row r="76" spans="2:7" ht="12.75">
      <c r="B76" s="15" t="s">
        <v>12</v>
      </c>
      <c r="C76" s="13">
        <v>0</v>
      </c>
      <c r="D76" s="14">
        <v>0</v>
      </c>
      <c r="E76" s="10"/>
      <c r="F76" s="10"/>
      <c r="G76" s="10"/>
    </row>
    <row r="77" spans="2:7" ht="12.75">
      <c r="B77" s="15" t="s">
        <v>13</v>
      </c>
      <c r="C77" s="13">
        <v>0</v>
      </c>
      <c r="D77" s="14">
        <v>0</v>
      </c>
      <c r="E77" s="10"/>
      <c r="F77" s="10"/>
      <c r="G77" s="10"/>
    </row>
    <row r="78" spans="2:7" ht="12.75">
      <c r="B78" s="15" t="s">
        <v>14</v>
      </c>
      <c r="C78" s="13">
        <v>0</v>
      </c>
      <c r="D78" s="14">
        <v>0</v>
      </c>
      <c r="E78" s="10"/>
      <c r="F78" s="10"/>
      <c r="G78" s="10"/>
    </row>
    <row r="79" spans="2:7" ht="12.75">
      <c r="B79" s="15" t="s">
        <v>15</v>
      </c>
      <c r="C79" s="13">
        <v>0</v>
      </c>
      <c r="D79" s="14">
        <v>0</v>
      </c>
      <c r="E79" s="10"/>
      <c r="F79" s="10"/>
      <c r="G79" s="10"/>
    </row>
    <row r="80" spans="2:7" ht="12.75">
      <c r="B80" s="15" t="s">
        <v>16</v>
      </c>
      <c r="C80" s="13">
        <v>0</v>
      </c>
      <c r="D80" s="14">
        <v>0</v>
      </c>
      <c r="E80" s="10"/>
      <c r="F80" s="10"/>
      <c r="G80" s="10"/>
    </row>
    <row r="81" spans="2:7" ht="13.5" thickBot="1">
      <c r="B81" s="16" t="s">
        <v>17</v>
      </c>
      <c r="C81" s="13">
        <v>0</v>
      </c>
      <c r="D81" s="14">
        <v>0</v>
      </c>
      <c r="E81" s="10"/>
      <c r="F81" s="10"/>
      <c r="G81" s="10"/>
    </row>
    <row r="82" spans="1:7" ht="13.5" thickBot="1">
      <c r="A82" s="17" t="s">
        <v>95</v>
      </c>
      <c r="B82" s="18" t="s">
        <v>7</v>
      </c>
      <c r="C82" s="13">
        <v>0</v>
      </c>
      <c r="D82" s="14">
        <v>0</v>
      </c>
      <c r="E82" s="10"/>
      <c r="F82" s="10"/>
      <c r="G82" s="10"/>
    </row>
    <row r="83" spans="2:7" ht="12.75">
      <c r="B83" s="15" t="s">
        <v>8</v>
      </c>
      <c r="C83" s="13">
        <v>0</v>
      </c>
      <c r="D83" s="14">
        <v>0</v>
      </c>
      <c r="E83" s="10"/>
      <c r="F83" s="10"/>
      <c r="G83" s="10"/>
    </row>
    <row r="84" spans="2:7" ht="12.75">
      <c r="B84" s="15" t="s">
        <v>9</v>
      </c>
      <c r="C84" s="13">
        <v>0</v>
      </c>
      <c r="D84" s="14">
        <v>0</v>
      </c>
      <c r="E84" s="10"/>
      <c r="F84" s="10"/>
      <c r="G84" s="10"/>
    </row>
    <row r="85" spans="2:7" ht="12.75">
      <c r="B85" s="15" t="s">
        <v>10</v>
      </c>
      <c r="C85" s="13">
        <v>0</v>
      </c>
      <c r="D85" s="14">
        <v>0</v>
      </c>
      <c r="E85" s="10"/>
      <c r="F85" s="10"/>
      <c r="G85" s="10"/>
    </row>
    <row r="86" spans="2:7" ht="12.75">
      <c r="B86" s="15" t="s">
        <v>11</v>
      </c>
      <c r="C86" s="13">
        <v>0</v>
      </c>
      <c r="D86" s="14">
        <v>0</v>
      </c>
      <c r="E86" s="10"/>
      <c r="F86" s="10"/>
      <c r="G86" s="10"/>
    </row>
    <row r="87" spans="2:7" ht="12.75">
      <c r="B87" s="15" t="s">
        <v>12</v>
      </c>
      <c r="C87" s="13">
        <v>0</v>
      </c>
      <c r="D87" s="14">
        <v>0</v>
      </c>
      <c r="E87" s="10"/>
      <c r="F87" s="10"/>
      <c r="G87" s="10"/>
    </row>
    <row r="88" spans="2:7" ht="12.75">
      <c r="B88" s="15" t="s">
        <v>13</v>
      </c>
      <c r="C88" s="13">
        <v>0</v>
      </c>
      <c r="D88" s="14">
        <v>0</v>
      </c>
      <c r="E88" s="10"/>
      <c r="F88" s="10"/>
      <c r="G88" s="10"/>
    </row>
    <row r="89" spans="2:7" ht="12.75">
      <c r="B89" s="15" t="s">
        <v>14</v>
      </c>
      <c r="C89" s="13">
        <v>0</v>
      </c>
      <c r="D89" s="14">
        <v>0</v>
      </c>
      <c r="E89" s="10"/>
      <c r="F89" s="10"/>
      <c r="G89" s="10"/>
    </row>
    <row r="90" spans="2:7" ht="12.75">
      <c r="B90" s="15" t="s">
        <v>15</v>
      </c>
      <c r="C90" s="13">
        <v>0</v>
      </c>
      <c r="D90" s="14">
        <v>0</v>
      </c>
      <c r="E90" s="10"/>
      <c r="F90" s="10"/>
      <c r="G90" s="10"/>
    </row>
    <row r="91" spans="2:7" ht="12.75">
      <c r="B91" s="15" t="s">
        <v>16</v>
      </c>
      <c r="C91" s="13">
        <v>0</v>
      </c>
      <c r="D91" s="14">
        <v>0</v>
      </c>
      <c r="E91" s="10"/>
      <c r="F91" s="10"/>
      <c r="G91" s="10"/>
    </row>
    <row r="92" spans="2:7" ht="13.5" thickBot="1">
      <c r="B92" s="16" t="s">
        <v>17</v>
      </c>
      <c r="C92" s="13">
        <v>0</v>
      </c>
      <c r="D92" s="14">
        <v>0</v>
      </c>
      <c r="E92" s="10"/>
      <c r="F92" s="10"/>
      <c r="G92" s="10"/>
    </row>
    <row r="93" spans="1:7" ht="13.5" thickBot="1">
      <c r="A93" s="17" t="s">
        <v>96</v>
      </c>
      <c r="B93" s="18" t="s">
        <v>7</v>
      </c>
      <c r="C93" s="13">
        <v>0</v>
      </c>
      <c r="D93" s="14">
        <v>0</v>
      </c>
      <c r="E93" s="10"/>
      <c r="F93" s="10"/>
      <c r="G93" s="10"/>
    </row>
    <row r="94" spans="2:7" ht="12.75">
      <c r="B94" s="15" t="s">
        <v>8</v>
      </c>
      <c r="C94" s="13">
        <v>0</v>
      </c>
      <c r="D94" s="14">
        <v>0</v>
      </c>
      <c r="E94" s="10"/>
      <c r="F94" s="10"/>
      <c r="G94" s="10"/>
    </row>
    <row r="95" spans="2:7" ht="12.75">
      <c r="B95" s="15" t="s">
        <v>9</v>
      </c>
      <c r="C95" s="13">
        <v>0</v>
      </c>
      <c r="D95" s="14">
        <v>0</v>
      </c>
      <c r="E95" s="10"/>
      <c r="F95" s="10"/>
      <c r="G95" s="10"/>
    </row>
    <row r="96" spans="2:7" ht="12.75">
      <c r="B96" s="15" t="s">
        <v>10</v>
      </c>
      <c r="C96" s="13">
        <v>0</v>
      </c>
      <c r="D96" s="14">
        <v>0</v>
      </c>
      <c r="E96" s="10"/>
      <c r="F96" s="10"/>
      <c r="G96" s="10"/>
    </row>
    <row r="97" spans="2:7" ht="12.75">
      <c r="B97" s="15" t="s">
        <v>11</v>
      </c>
      <c r="C97" s="13">
        <v>0</v>
      </c>
      <c r="D97" s="14">
        <v>0</v>
      </c>
      <c r="E97" s="10"/>
      <c r="F97" s="10"/>
      <c r="G97" s="10"/>
    </row>
    <row r="98" spans="2:7" ht="12.75">
      <c r="B98" s="15" t="s">
        <v>12</v>
      </c>
      <c r="C98" s="13">
        <v>0</v>
      </c>
      <c r="D98" s="14">
        <v>0</v>
      </c>
      <c r="E98" s="10"/>
      <c r="F98" s="10"/>
      <c r="G98" s="10"/>
    </row>
    <row r="99" spans="2:7" ht="12.75">
      <c r="B99" s="15" t="s">
        <v>13</v>
      </c>
      <c r="C99" s="13">
        <v>0</v>
      </c>
      <c r="D99" s="14">
        <v>0</v>
      </c>
      <c r="E99" s="10"/>
      <c r="F99" s="10"/>
      <c r="G99" s="10"/>
    </row>
    <row r="100" spans="2:7" ht="12.75">
      <c r="B100" s="15" t="s">
        <v>14</v>
      </c>
      <c r="C100" s="13">
        <v>0</v>
      </c>
      <c r="D100" s="14">
        <v>0</v>
      </c>
      <c r="E100" s="10"/>
      <c r="F100" s="10"/>
      <c r="G100" s="10"/>
    </row>
    <row r="101" spans="2:7" ht="12.75">
      <c r="B101" s="15" t="s">
        <v>15</v>
      </c>
      <c r="C101" s="13">
        <v>0</v>
      </c>
      <c r="D101" s="14">
        <v>0</v>
      </c>
      <c r="E101" s="10"/>
      <c r="F101" s="10"/>
      <c r="G101" s="10"/>
    </row>
    <row r="102" spans="2:7" ht="12.75">
      <c r="B102" s="15" t="s">
        <v>16</v>
      </c>
      <c r="C102" s="13">
        <v>0</v>
      </c>
      <c r="D102" s="14">
        <v>0</v>
      </c>
      <c r="E102" s="10"/>
      <c r="F102" s="10"/>
      <c r="G102" s="10"/>
    </row>
    <row r="103" spans="2:7" ht="13.5" thickBot="1">
      <c r="B103" s="16" t="s">
        <v>17</v>
      </c>
      <c r="C103" s="13">
        <v>0</v>
      </c>
      <c r="D103" s="14">
        <v>0</v>
      </c>
      <c r="E103" s="10"/>
      <c r="F103" s="10"/>
      <c r="G103" s="10"/>
    </row>
    <row r="104" spans="1:7" ht="13.5" thickBot="1">
      <c r="A104" s="17" t="s">
        <v>97</v>
      </c>
      <c r="B104" s="18" t="s">
        <v>7</v>
      </c>
      <c r="C104" s="13">
        <v>0</v>
      </c>
      <c r="D104" s="14">
        <v>0</v>
      </c>
      <c r="E104" s="10"/>
      <c r="F104" s="10"/>
      <c r="G104" s="10"/>
    </row>
    <row r="105" spans="2:7" ht="12.75">
      <c r="B105" s="15" t="s">
        <v>8</v>
      </c>
      <c r="C105" s="13">
        <v>4</v>
      </c>
      <c r="D105" s="14">
        <v>0</v>
      </c>
      <c r="E105" s="10"/>
      <c r="F105" s="10"/>
      <c r="G105" s="10"/>
    </row>
    <row r="106" spans="2:7" ht="12.75">
      <c r="B106" s="15" t="s">
        <v>9</v>
      </c>
      <c r="C106" s="13">
        <v>0</v>
      </c>
      <c r="D106" s="14">
        <v>0</v>
      </c>
      <c r="E106" s="10"/>
      <c r="F106" s="10"/>
      <c r="G106" s="10"/>
    </row>
    <row r="107" spans="2:7" ht="12.75">
      <c r="B107" s="15" t="s">
        <v>10</v>
      </c>
      <c r="C107" s="13">
        <v>3</v>
      </c>
      <c r="D107" s="14">
        <v>0</v>
      </c>
      <c r="E107" s="10"/>
      <c r="F107" s="10"/>
      <c r="G107" s="10"/>
    </row>
    <row r="108" spans="2:7" ht="12.75">
      <c r="B108" s="15" t="s">
        <v>11</v>
      </c>
      <c r="C108" s="13">
        <v>2</v>
      </c>
      <c r="D108" s="14">
        <v>0</v>
      </c>
      <c r="E108" s="10"/>
      <c r="F108" s="10"/>
      <c r="G108" s="10"/>
    </row>
    <row r="109" spans="2:7" ht="12.75">
      <c r="B109" s="15" t="s">
        <v>12</v>
      </c>
      <c r="C109" s="13">
        <v>2</v>
      </c>
      <c r="D109" s="14">
        <v>0</v>
      </c>
      <c r="E109" s="10"/>
      <c r="F109" s="10"/>
      <c r="G109" s="10"/>
    </row>
    <row r="110" spans="2:7" ht="12.75">
      <c r="B110" s="15" t="s">
        <v>13</v>
      </c>
      <c r="C110" s="13">
        <v>1</v>
      </c>
      <c r="D110" s="14">
        <v>0</v>
      </c>
      <c r="E110" s="10"/>
      <c r="F110" s="10"/>
      <c r="G110" s="10"/>
    </row>
    <row r="111" spans="2:7" ht="12.75">
      <c r="B111" s="15" t="s">
        <v>14</v>
      </c>
      <c r="C111" s="13">
        <v>1</v>
      </c>
      <c r="D111" s="14">
        <v>0</v>
      </c>
      <c r="E111" s="10"/>
      <c r="F111" s="10"/>
      <c r="G111" s="10"/>
    </row>
    <row r="112" spans="2:7" ht="12.75">
      <c r="B112" s="15" t="s">
        <v>15</v>
      </c>
      <c r="C112" s="13">
        <v>0</v>
      </c>
      <c r="D112" s="14">
        <v>0</v>
      </c>
      <c r="E112" s="10"/>
      <c r="F112" s="10"/>
      <c r="G112" s="10"/>
    </row>
    <row r="113" spans="2:7" ht="12.75">
      <c r="B113" s="15" t="s">
        <v>16</v>
      </c>
      <c r="C113" s="13">
        <v>0</v>
      </c>
      <c r="D113" s="14">
        <v>0</v>
      </c>
      <c r="E113" s="10"/>
      <c r="F113" s="10"/>
      <c r="G113" s="10"/>
    </row>
    <row r="114" spans="2:7" ht="13.5" thickBot="1">
      <c r="B114" s="16" t="s">
        <v>17</v>
      </c>
      <c r="C114" s="13">
        <v>0</v>
      </c>
      <c r="D114" s="14">
        <v>0</v>
      </c>
      <c r="E114" s="10"/>
      <c r="F114" s="10"/>
      <c r="G114" s="10"/>
    </row>
    <row r="115" spans="1:7" ht="13.5" thickBot="1">
      <c r="A115" s="17" t="s">
        <v>98</v>
      </c>
      <c r="B115" s="18" t="s">
        <v>7</v>
      </c>
      <c r="C115" s="13">
        <v>0</v>
      </c>
      <c r="D115" s="14">
        <v>0</v>
      </c>
      <c r="E115" s="10"/>
      <c r="F115" s="10"/>
      <c r="G115" s="10"/>
    </row>
    <row r="116" spans="2:7" ht="12.75">
      <c r="B116" s="15" t="s">
        <v>8</v>
      </c>
      <c r="C116" s="13">
        <v>0</v>
      </c>
      <c r="D116" s="14">
        <v>0</v>
      </c>
      <c r="E116" s="10"/>
      <c r="F116" s="10"/>
      <c r="G116" s="10"/>
    </row>
    <row r="117" spans="2:7" ht="12.75">
      <c r="B117" s="15" t="s">
        <v>9</v>
      </c>
      <c r="C117" s="13">
        <v>0</v>
      </c>
      <c r="D117" s="14">
        <v>0</v>
      </c>
      <c r="E117" s="10"/>
      <c r="F117" s="10"/>
      <c r="G117" s="10"/>
    </row>
    <row r="118" spans="2:7" ht="12.75">
      <c r="B118" s="15" t="s">
        <v>10</v>
      </c>
      <c r="C118" s="13">
        <v>0</v>
      </c>
      <c r="D118" s="14">
        <v>0</v>
      </c>
      <c r="E118" s="10"/>
      <c r="F118" s="10"/>
      <c r="G118" s="10"/>
    </row>
    <row r="119" spans="2:7" ht="12.75">
      <c r="B119" s="15" t="s">
        <v>11</v>
      </c>
      <c r="C119" s="13">
        <v>0</v>
      </c>
      <c r="D119" s="14">
        <v>0</v>
      </c>
      <c r="E119" s="10"/>
      <c r="F119" s="10"/>
      <c r="G119" s="10"/>
    </row>
    <row r="120" spans="2:7" ht="12.75">
      <c r="B120" s="15" t="s">
        <v>12</v>
      </c>
      <c r="C120" s="13">
        <v>0</v>
      </c>
      <c r="D120" s="14">
        <v>0</v>
      </c>
      <c r="E120" s="10"/>
      <c r="F120" s="10"/>
      <c r="G120" s="10"/>
    </row>
    <row r="121" spans="2:7" ht="12.75">
      <c r="B121" s="15" t="s">
        <v>13</v>
      </c>
      <c r="C121" s="13">
        <v>0</v>
      </c>
      <c r="D121" s="14">
        <v>0</v>
      </c>
      <c r="E121" s="10"/>
      <c r="F121" s="10"/>
      <c r="G121" s="10"/>
    </row>
    <row r="122" spans="2:7" ht="12.75">
      <c r="B122" s="15" t="s">
        <v>14</v>
      </c>
      <c r="C122" s="13">
        <v>0</v>
      </c>
      <c r="D122" s="14">
        <v>0</v>
      </c>
      <c r="E122" s="10"/>
      <c r="F122" s="10"/>
      <c r="G122" s="10"/>
    </row>
    <row r="123" spans="2:7" ht="12.75">
      <c r="B123" s="15" t="s">
        <v>15</v>
      </c>
      <c r="C123" s="13">
        <v>0</v>
      </c>
      <c r="D123" s="14">
        <v>0</v>
      </c>
      <c r="E123" s="10"/>
      <c r="F123" s="10"/>
      <c r="G123" s="10"/>
    </row>
    <row r="124" spans="2:7" ht="13.5" customHeight="1">
      <c r="B124" s="15" t="s">
        <v>16</v>
      </c>
      <c r="C124" s="13">
        <v>0</v>
      </c>
      <c r="D124" s="14">
        <v>0</v>
      </c>
      <c r="E124" s="10"/>
      <c r="F124" s="10"/>
      <c r="G124" s="10"/>
    </row>
    <row r="125" spans="2:7" ht="13.5" thickBot="1">
      <c r="B125" s="16" t="s">
        <v>17</v>
      </c>
      <c r="C125" s="13">
        <v>0</v>
      </c>
      <c r="D125" s="14">
        <v>0</v>
      </c>
      <c r="E125" s="10"/>
      <c r="F125" s="10"/>
      <c r="G125" s="10"/>
    </row>
    <row r="126" spans="1:7" ht="13.5" thickBot="1">
      <c r="A126" s="17" t="s">
        <v>99</v>
      </c>
      <c r="B126" s="12" t="s">
        <v>7</v>
      </c>
      <c r="C126" s="13">
        <v>0</v>
      </c>
      <c r="D126" s="14">
        <v>0</v>
      </c>
      <c r="E126" s="10"/>
      <c r="F126" s="10"/>
      <c r="G126" s="10"/>
    </row>
    <row r="127" spans="2:7" ht="12.75">
      <c r="B127" s="15" t="s">
        <v>8</v>
      </c>
      <c r="C127" s="13">
        <v>0</v>
      </c>
      <c r="D127" s="14">
        <v>0</v>
      </c>
      <c r="E127" s="10"/>
      <c r="F127" s="10"/>
      <c r="G127" s="10"/>
    </row>
    <row r="128" spans="2:7" ht="12.75">
      <c r="B128" s="15" t="s">
        <v>9</v>
      </c>
      <c r="C128" s="13">
        <v>0</v>
      </c>
      <c r="D128" s="14">
        <v>0</v>
      </c>
      <c r="E128" s="10"/>
      <c r="F128" s="10"/>
      <c r="G128" s="10"/>
    </row>
    <row r="129" spans="2:7" ht="12.75">
      <c r="B129" s="15" t="s">
        <v>10</v>
      </c>
      <c r="C129" s="13">
        <v>0</v>
      </c>
      <c r="D129" s="14">
        <v>0</v>
      </c>
      <c r="E129" s="10"/>
      <c r="F129" s="10"/>
      <c r="G129" s="10"/>
    </row>
    <row r="130" spans="2:7" ht="12.75">
      <c r="B130" s="15" t="s">
        <v>11</v>
      </c>
      <c r="C130" s="13">
        <v>0</v>
      </c>
      <c r="D130" s="14">
        <v>0</v>
      </c>
      <c r="E130" s="10"/>
      <c r="F130" s="10"/>
      <c r="G130" s="10"/>
    </row>
    <row r="131" spans="2:7" ht="12.75">
      <c r="B131" s="15" t="s">
        <v>12</v>
      </c>
      <c r="C131" s="13">
        <v>0</v>
      </c>
      <c r="D131" s="14">
        <v>0</v>
      </c>
      <c r="E131" s="10"/>
      <c r="F131" s="10"/>
      <c r="G131" s="10"/>
    </row>
    <row r="132" spans="2:7" ht="12.75">
      <c r="B132" s="15" t="s">
        <v>13</v>
      </c>
      <c r="C132" s="13">
        <v>0</v>
      </c>
      <c r="D132" s="14">
        <v>0</v>
      </c>
      <c r="E132" s="10"/>
      <c r="F132" s="10"/>
      <c r="G132" s="10"/>
    </row>
    <row r="133" spans="2:7" ht="12.75">
      <c r="B133" s="15" t="s">
        <v>14</v>
      </c>
      <c r="C133" s="13">
        <v>0</v>
      </c>
      <c r="D133" s="14">
        <v>0</v>
      </c>
      <c r="E133" s="10"/>
      <c r="F133" s="10"/>
      <c r="G133" s="10"/>
    </row>
    <row r="134" spans="2:7" ht="12.75">
      <c r="B134" s="15" t="s">
        <v>15</v>
      </c>
      <c r="C134" s="13">
        <v>0</v>
      </c>
      <c r="D134" s="14">
        <v>0</v>
      </c>
      <c r="E134" s="10"/>
      <c r="F134" s="10"/>
      <c r="G134" s="10"/>
    </row>
    <row r="135" spans="2:7" ht="12.75">
      <c r="B135" s="15" t="s">
        <v>16</v>
      </c>
      <c r="C135" s="13">
        <v>0</v>
      </c>
      <c r="D135" s="14">
        <v>0</v>
      </c>
      <c r="E135" s="10"/>
      <c r="F135" s="10"/>
      <c r="G135" s="10"/>
    </row>
    <row r="136" spans="2:7" ht="13.5" thickBot="1">
      <c r="B136" s="16" t="s">
        <v>17</v>
      </c>
      <c r="C136" s="13">
        <v>0</v>
      </c>
      <c r="D136" s="14">
        <v>0</v>
      </c>
      <c r="E136" s="10"/>
      <c r="F136" s="10"/>
      <c r="G136" s="10"/>
    </row>
    <row r="137" spans="1:7" ht="13.5" thickBot="1">
      <c r="A137" s="17" t="s">
        <v>100</v>
      </c>
      <c r="B137" s="18" t="s">
        <v>7</v>
      </c>
      <c r="C137" s="13">
        <v>0</v>
      </c>
      <c r="D137" s="14">
        <v>0</v>
      </c>
      <c r="E137" s="10"/>
      <c r="F137" s="10"/>
      <c r="G137" s="10"/>
    </row>
    <row r="138" spans="2:7" ht="12.75">
      <c r="B138" s="15" t="s">
        <v>8</v>
      </c>
      <c r="C138" s="13">
        <v>0</v>
      </c>
      <c r="D138" s="14">
        <v>0</v>
      </c>
      <c r="E138" s="10"/>
      <c r="F138" s="10"/>
      <c r="G138" s="10"/>
    </row>
    <row r="139" spans="2:7" ht="12.75">
      <c r="B139" s="15" t="s">
        <v>9</v>
      </c>
      <c r="C139" s="13">
        <v>0</v>
      </c>
      <c r="D139" s="14">
        <v>0</v>
      </c>
      <c r="E139" s="10"/>
      <c r="F139" s="10"/>
      <c r="G139" s="10"/>
    </row>
    <row r="140" spans="2:7" ht="12.75">
      <c r="B140" s="15" t="s">
        <v>10</v>
      </c>
      <c r="C140" s="13">
        <v>0</v>
      </c>
      <c r="D140" s="14">
        <v>0</v>
      </c>
      <c r="E140" s="10"/>
      <c r="F140" s="10"/>
      <c r="G140" s="10"/>
    </row>
    <row r="141" spans="2:7" ht="12.75">
      <c r="B141" s="15" t="s">
        <v>11</v>
      </c>
      <c r="C141" s="13">
        <v>0</v>
      </c>
      <c r="D141" s="14">
        <v>0</v>
      </c>
      <c r="E141" s="10"/>
      <c r="F141" s="10"/>
      <c r="G141" s="10"/>
    </row>
    <row r="142" spans="2:7" ht="12.75">
      <c r="B142" s="15" t="s">
        <v>12</v>
      </c>
      <c r="C142" s="13">
        <v>0</v>
      </c>
      <c r="D142" s="14">
        <v>0</v>
      </c>
      <c r="E142" s="10"/>
      <c r="F142" s="10"/>
      <c r="G142" s="10"/>
    </row>
    <row r="143" spans="2:7" ht="12.75">
      <c r="B143" s="15" t="s">
        <v>13</v>
      </c>
      <c r="C143" s="13">
        <v>0</v>
      </c>
      <c r="D143" s="14">
        <v>0</v>
      </c>
      <c r="E143" s="10"/>
      <c r="F143" s="10"/>
      <c r="G143" s="10"/>
    </row>
    <row r="144" spans="2:7" ht="12.75">
      <c r="B144" s="15" t="s">
        <v>14</v>
      </c>
      <c r="C144" s="13">
        <v>0</v>
      </c>
      <c r="D144" s="14">
        <v>0</v>
      </c>
      <c r="E144" s="10"/>
      <c r="F144" s="10"/>
      <c r="G144" s="10"/>
    </row>
    <row r="145" spans="2:7" ht="12.75">
      <c r="B145" s="15" t="s">
        <v>15</v>
      </c>
      <c r="C145" s="13">
        <v>0</v>
      </c>
      <c r="D145" s="14">
        <v>0</v>
      </c>
      <c r="E145" s="10"/>
      <c r="F145" s="10"/>
      <c r="G145" s="10"/>
    </row>
    <row r="146" spans="2:7" ht="12.75">
      <c r="B146" s="15" t="s">
        <v>16</v>
      </c>
      <c r="C146" s="13">
        <v>0</v>
      </c>
      <c r="D146" s="14">
        <v>0</v>
      </c>
      <c r="E146" s="10"/>
      <c r="F146" s="10"/>
      <c r="G146" s="10"/>
    </row>
    <row r="147" spans="2:7" ht="13.5" thickBot="1">
      <c r="B147" s="16" t="s">
        <v>17</v>
      </c>
      <c r="C147" s="13">
        <v>0</v>
      </c>
      <c r="D147" s="14">
        <v>0</v>
      </c>
      <c r="E147" s="10"/>
      <c r="F147" s="10"/>
      <c r="G147" s="10"/>
    </row>
    <row r="148" spans="1:7" ht="13.5" thickBot="1">
      <c r="A148" s="17" t="s">
        <v>101</v>
      </c>
      <c r="B148" s="12" t="s">
        <v>7</v>
      </c>
      <c r="C148" s="13">
        <v>0</v>
      </c>
      <c r="D148" s="14">
        <v>0</v>
      </c>
      <c r="E148" s="10"/>
      <c r="F148" s="10"/>
      <c r="G148" s="10"/>
    </row>
    <row r="149" spans="2:7" ht="12.75">
      <c r="B149" s="15" t="s">
        <v>8</v>
      </c>
      <c r="C149" s="13">
        <v>0</v>
      </c>
      <c r="D149" s="14">
        <v>0</v>
      </c>
      <c r="E149" s="10"/>
      <c r="F149" s="10"/>
      <c r="G149" s="10"/>
    </row>
    <row r="150" spans="2:7" ht="12.75">
      <c r="B150" s="15" t="s">
        <v>9</v>
      </c>
      <c r="C150" s="13">
        <v>0</v>
      </c>
      <c r="D150" s="14">
        <v>0</v>
      </c>
      <c r="E150" s="10"/>
      <c r="F150" s="10"/>
      <c r="G150" s="10"/>
    </row>
    <row r="151" spans="2:7" ht="12.75">
      <c r="B151" s="15" t="s">
        <v>10</v>
      </c>
      <c r="C151" s="13">
        <v>0</v>
      </c>
      <c r="D151" s="14">
        <v>0</v>
      </c>
      <c r="E151" s="10"/>
      <c r="F151" s="10"/>
      <c r="G151" s="10"/>
    </row>
    <row r="152" spans="2:7" ht="12.75">
      <c r="B152" s="15" t="s">
        <v>11</v>
      </c>
      <c r="C152" s="13">
        <v>0</v>
      </c>
      <c r="D152" s="14">
        <v>0</v>
      </c>
      <c r="E152" s="10"/>
      <c r="F152" s="10"/>
      <c r="G152" s="10"/>
    </row>
    <row r="153" spans="2:7" ht="12.75">
      <c r="B153" s="15" t="s">
        <v>12</v>
      </c>
      <c r="C153" s="13">
        <v>0</v>
      </c>
      <c r="D153" s="14">
        <v>0</v>
      </c>
      <c r="E153" s="10"/>
      <c r="F153" s="10"/>
      <c r="G153" s="10"/>
    </row>
    <row r="154" spans="2:7" ht="12.75">
      <c r="B154" s="15" t="s">
        <v>13</v>
      </c>
      <c r="C154" s="13">
        <v>0</v>
      </c>
      <c r="D154" s="14">
        <v>0</v>
      </c>
      <c r="E154" s="10"/>
      <c r="F154" s="10"/>
      <c r="G154" s="10"/>
    </row>
    <row r="155" spans="2:7" ht="12.75">
      <c r="B155" s="15" t="s">
        <v>14</v>
      </c>
      <c r="C155" s="13">
        <v>0</v>
      </c>
      <c r="D155" s="14">
        <v>0</v>
      </c>
      <c r="E155" s="10"/>
      <c r="F155" s="10"/>
      <c r="G155" s="10"/>
    </row>
    <row r="156" spans="2:7" ht="12.75">
      <c r="B156" s="15" t="s">
        <v>15</v>
      </c>
      <c r="C156" s="13">
        <v>0</v>
      </c>
      <c r="D156" s="14">
        <v>0</v>
      </c>
      <c r="E156" s="10"/>
      <c r="F156" s="10"/>
      <c r="G156" s="10"/>
    </row>
    <row r="157" spans="2:7" ht="12.75">
      <c r="B157" s="15" t="s">
        <v>16</v>
      </c>
      <c r="C157" s="13">
        <v>0</v>
      </c>
      <c r="D157" s="14">
        <v>0</v>
      </c>
      <c r="E157" s="10"/>
      <c r="F157" s="10"/>
      <c r="G157" s="10"/>
    </row>
    <row r="158" spans="2:7" ht="13.5" thickBot="1">
      <c r="B158" s="16" t="s">
        <v>17</v>
      </c>
      <c r="C158" s="13">
        <v>0</v>
      </c>
      <c r="D158" s="14">
        <v>0</v>
      </c>
      <c r="E158" s="10"/>
      <c r="F158" s="10"/>
      <c r="G158" s="10"/>
    </row>
    <row r="159" spans="1:7" ht="13.5" thickBot="1">
      <c r="A159" s="17" t="s">
        <v>102</v>
      </c>
      <c r="B159" s="12" t="s">
        <v>7</v>
      </c>
      <c r="C159" s="13">
        <v>0</v>
      </c>
      <c r="D159" s="14">
        <v>0</v>
      </c>
      <c r="E159" s="10"/>
      <c r="F159" s="10"/>
      <c r="G159" s="10"/>
    </row>
    <row r="160" spans="2:7" ht="12.75">
      <c r="B160" s="15" t="s">
        <v>8</v>
      </c>
      <c r="C160" s="13">
        <v>0</v>
      </c>
      <c r="D160" s="14">
        <v>0</v>
      </c>
      <c r="E160" s="10"/>
      <c r="F160" s="10"/>
      <c r="G160" s="10"/>
    </row>
    <row r="161" spans="2:7" ht="12.75">
      <c r="B161" s="15" t="s">
        <v>9</v>
      </c>
      <c r="C161" s="13">
        <v>0</v>
      </c>
      <c r="D161" s="14">
        <v>0</v>
      </c>
      <c r="E161" s="10"/>
      <c r="F161" s="10"/>
      <c r="G161" s="10"/>
    </row>
    <row r="162" spans="2:7" ht="12.75">
      <c r="B162" s="15" t="s">
        <v>10</v>
      </c>
      <c r="C162" s="13">
        <v>0</v>
      </c>
      <c r="D162" s="14">
        <v>0</v>
      </c>
      <c r="E162" s="10"/>
      <c r="F162" s="10"/>
      <c r="G162" s="10"/>
    </row>
    <row r="163" spans="2:7" ht="12.75">
      <c r="B163" s="15" t="s">
        <v>11</v>
      </c>
      <c r="C163" s="13">
        <v>1</v>
      </c>
      <c r="D163" s="14">
        <v>0</v>
      </c>
      <c r="E163" s="10"/>
      <c r="F163" s="10"/>
      <c r="G163" s="10"/>
    </row>
    <row r="164" spans="2:7" ht="12.75">
      <c r="B164" s="15" t="s">
        <v>12</v>
      </c>
      <c r="C164" s="13">
        <v>0</v>
      </c>
      <c r="D164" s="14">
        <v>0</v>
      </c>
      <c r="E164" s="10"/>
      <c r="F164" s="10"/>
      <c r="G164" s="10"/>
    </row>
    <row r="165" spans="2:7" ht="12.75">
      <c r="B165" s="15" t="s">
        <v>13</v>
      </c>
      <c r="C165" s="13">
        <v>0</v>
      </c>
      <c r="D165" s="14">
        <v>0</v>
      </c>
      <c r="E165" s="10"/>
      <c r="F165" s="10"/>
      <c r="G165" s="10"/>
    </row>
    <row r="166" spans="2:7" ht="12.75">
      <c r="B166" s="15" t="s">
        <v>14</v>
      </c>
      <c r="C166" s="13">
        <v>0</v>
      </c>
      <c r="D166" s="14">
        <v>0</v>
      </c>
      <c r="E166" s="10"/>
      <c r="F166" s="10"/>
      <c r="G166" s="10"/>
    </row>
    <row r="167" spans="2:7" ht="12.75">
      <c r="B167" s="15" t="s">
        <v>15</v>
      </c>
      <c r="C167" s="13">
        <v>0</v>
      </c>
      <c r="D167" s="14">
        <v>0</v>
      </c>
      <c r="E167" s="10"/>
      <c r="F167" s="10"/>
      <c r="G167" s="10"/>
    </row>
    <row r="168" spans="2:7" ht="12.75">
      <c r="B168" s="15" t="s">
        <v>16</v>
      </c>
      <c r="C168" s="13">
        <v>0</v>
      </c>
      <c r="D168" s="14">
        <v>0</v>
      </c>
      <c r="E168" s="10"/>
      <c r="F168" s="10"/>
      <c r="G168" s="10"/>
    </row>
    <row r="169" spans="2:7" ht="13.5" thickBot="1">
      <c r="B169" s="16" t="s">
        <v>17</v>
      </c>
      <c r="C169" s="13">
        <v>0</v>
      </c>
      <c r="D169" s="14">
        <v>0</v>
      </c>
      <c r="E169" s="10"/>
      <c r="F169" s="10"/>
      <c r="G169" s="10"/>
    </row>
    <row r="170" spans="1:7" ht="13.5" thickBot="1">
      <c r="A170" s="17" t="s">
        <v>103</v>
      </c>
      <c r="B170" s="12" t="s">
        <v>7</v>
      </c>
      <c r="C170" s="13">
        <v>0</v>
      </c>
      <c r="D170" s="14">
        <v>0</v>
      </c>
      <c r="E170" s="10"/>
      <c r="F170" s="10"/>
      <c r="G170" s="10"/>
    </row>
    <row r="171" spans="2:7" ht="12.75">
      <c r="B171" s="15" t="s">
        <v>8</v>
      </c>
      <c r="C171" s="13">
        <v>0</v>
      </c>
      <c r="D171" s="14">
        <v>0</v>
      </c>
      <c r="E171" s="10"/>
      <c r="F171" s="10"/>
      <c r="G171" s="10"/>
    </row>
    <row r="172" spans="2:7" ht="12.75">
      <c r="B172" s="15" t="s">
        <v>9</v>
      </c>
      <c r="C172" s="13">
        <v>0</v>
      </c>
      <c r="D172" s="14">
        <v>0</v>
      </c>
      <c r="E172" s="10"/>
      <c r="F172" s="10"/>
      <c r="G172" s="10"/>
    </row>
    <row r="173" spans="2:7" ht="12.75">
      <c r="B173" s="15" t="s">
        <v>10</v>
      </c>
      <c r="C173" s="13">
        <v>0</v>
      </c>
      <c r="D173" s="14">
        <v>0</v>
      </c>
      <c r="E173" s="10"/>
      <c r="F173" s="10"/>
      <c r="G173" s="10"/>
    </row>
    <row r="174" spans="2:7" ht="12.75">
      <c r="B174" s="15" t="s">
        <v>11</v>
      </c>
      <c r="C174" s="13">
        <v>0</v>
      </c>
      <c r="D174" s="14">
        <v>0</v>
      </c>
      <c r="E174" s="10"/>
      <c r="F174" s="10"/>
      <c r="G174" s="10"/>
    </row>
    <row r="175" spans="2:7" ht="12.75">
      <c r="B175" s="15" t="s">
        <v>12</v>
      </c>
      <c r="C175" s="13">
        <v>0</v>
      </c>
      <c r="D175" s="14">
        <v>0</v>
      </c>
      <c r="E175" s="10"/>
      <c r="F175" s="10"/>
      <c r="G175" s="10"/>
    </row>
    <row r="176" spans="2:7" ht="12.75">
      <c r="B176" s="15" t="s">
        <v>13</v>
      </c>
      <c r="C176" s="13">
        <v>0</v>
      </c>
      <c r="D176" s="14">
        <v>0</v>
      </c>
      <c r="E176" s="10"/>
      <c r="F176" s="10"/>
      <c r="G176" s="10"/>
    </row>
    <row r="177" spans="2:7" ht="12.75">
      <c r="B177" s="15" t="s">
        <v>14</v>
      </c>
      <c r="C177" s="13">
        <v>0</v>
      </c>
      <c r="D177" s="14">
        <v>0</v>
      </c>
      <c r="E177" s="10"/>
      <c r="F177" s="10"/>
      <c r="G177" s="10"/>
    </row>
    <row r="178" spans="2:7" ht="12.75">
      <c r="B178" s="15" t="s">
        <v>15</v>
      </c>
      <c r="C178" s="13">
        <v>0</v>
      </c>
      <c r="D178" s="14">
        <v>0</v>
      </c>
      <c r="E178" s="10"/>
      <c r="F178" s="10"/>
      <c r="G178" s="10"/>
    </row>
    <row r="179" spans="1:7" ht="12.75">
      <c r="A179" s="24"/>
      <c r="B179" s="25" t="s">
        <v>16</v>
      </c>
      <c r="C179" s="13">
        <v>0</v>
      </c>
      <c r="D179" s="14">
        <v>0</v>
      </c>
      <c r="E179" s="10"/>
      <c r="F179" s="10"/>
      <c r="G179" s="10"/>
    </row>
    <row r="180" spans="1:7" ht="13.5" thickBot="1">
      <c r="A180" s="23"/>
      <c r="B180" s="16" t="s">
        <v>17</v>
      </c>
      <c r="C180" s="13">
        <v>0</v>
      </c>
      <c r="D180" s="14">
        <v>0</v>
      </c>
      <c r="E180" s="10"/>
      <c r="F180" s="10"/>
      <c r="G180" s="10"/>
    </row>
    <row r="181" spans="1:7" ht="13.5" thickBot="1">
      <c r="A181" s="17" t="s">
        <v>104</v>
      </c>
      <c r="B181" s="12" t="s">
        <v>7</v>
      </c>
      <c r="C181" s="13">
        <v>0</v>
      </c>
      <c r="D181" s="14">
        <v>0</v>
      </c>
      <c r="E181" s="10"/>
      <c r="F181" s="10"/>
      <c r="G181" s="10"/>
    </row>
    <row r="182" spans="2:7" ht="12.75">
      <c r="B182" s="15" t="s">
        <v>8</v>
      </c>
      <c r="C182" s="13">
        <v>0</v>
      </c>
      <c r="D182" s="14">
        <v>0</v>
      </c>
      <c r="E182" s="10"/>
      <c r="F182" s="10"/>
      <c r="G182" s="10"/>
    </row>
    <row r="183" spans="2:7" ht="12.75">
      <c r="B183" s="15" t="s">
        <v>9</v>
      </c>
      <c r="C183" s="13">
        <v>0</v>
      </c>
      <c r="D183" s="14">
        <v>0</v>
      </c>
      <c r="E183" s="10"/>
      <c r="F183" s="10"/>
      <c r="G183" s="10"/>
    </row>
    <row r="184" spans="2:7" ht="12.75">
      <c r="B184" s="15" t="s">
        <v>10</v>
      </c>
      <c r="C184" s="13">
        <v>0</v>
      </c>
      <c r="D184" s="14">
        <v>0</v>
      </c>
      <c r="E184" s="10"/>
      <c r="F184" s="10"/>
      <c r="G184" s="10"/>
    </row>
    <row r="185" spans="2:7" ht="12.75">
      <c r="B185" s="15" t="s">
        <v>11</v>
      </c>
      <c r="C185" s="13">
        <v>0</v>
      </c>
      <c r="D185" s="14">
        <v>0</v>
      </c>
      <c r="E185" s="10"/>
      <c r="F185" s="10"/>
      <c r="G185" s="10"/>
    </row>
    <row r="186" spans="2:7" ht="12.75">
      <c r="B186" s="15" t="s">
        <v>12</v>
      </c>
      <c r="C186" s="13">
        <v>0</v>
      </c>
      <c r="D186" s="14">
        <v>0</v>
      </c>
      <c r="E186" s="10"/>
      <c r="F186" s="10"/>
      <c r="G186" s="10"/>
    </row>
    <row r="187" spans="2:7" ht="12.75">
      <c r="B187" s="15" t="s">
        <v>13</v>
      </c>
      <c r="C187" s="13">
        <v>0</v>
      </c>
      <c r="D187" s="14">
        <v>0</v>
      </c>
      <c r="E187" s="10"/>
      <c r="F187" s="10"/>
      <c r="G187" s="10"/>
    </row>
    <row r="188" spans="2:7" ht="12.75">
      <c r="B188" s="15" t="s">
        <v>14</v>
      </c>
      <c r="C188" s="13">
        <v>0</v>
      </c>
      <c r="D188" s="14">
        <v>0</v>
      </c>
      <c r="E188" s="10"/>
      <c r="F188" s="10"/>
      <c r="G188" s="10"/>
    </row>
    <row r="189" spans="2:7" ht="12.75">
      <c r="B189" s="15" t="s">
        <v>15</v>
      </c>
      <c r="C189" s="13">
        <v>0</v>
      </c>
      <c r="D189" s="14">
        <v>0</v>
      </c>
      <c r="E189" s="10"/>
      <c r="F189" s="10"/>
      <c r="G189" s="10"/>
    </row>
    <row r="190" spans="2:7" ht="12.75">
      <c r="B190" s="15" t="s">
        <v>16</v>
      </c>
      <c r="C190" s="13">
        <v>0</v>
      </c>
      <c r="D190" s="14">
        <v>0</v>
      </c>
      <c r="E190" s="10"/>
      <c r="F190" s="10"/>
      <c r="G190" s="10"/>
    </row>
    <row r="191" spans="2:7" ht="13.5" thickBot="1">
      <c r="B191" s="16" t="s">
        <v>17</v>
      </c>
      <c r="C191" s="13">
        <v>0</v>
      </c>
      <c r="D191" s="14">
        <v>0</v>
      </c>
      <c r="E191" s="10"/>
      <c r="F191" s="10"/>
      <c r="G191" s="10"/>
    </row>
    <row r="192" spans="2:7" s="83" customFormat="1" ht="12.75">
      <c r="B192" s="10"/>
      <c r="C192" s="10"/>
      <c r="D192" s="10"/>
      <c r="E192" s="10"/>
      <c r="F192" s="10"/>
      <c r="G192" s="10"/>
    </row>
    <row r="193" spans="2:7" s="84" customFormat="1" ht="12.75">
      <c r="B193" s="85"/>
      <c r="C193" s="85"/>
      <c r="D193" s="85"/>
      <c r="E193" s="85"/>
      <c r="F193" s="85"/>
      <c r="G193" s="85"/>
    </row>
    <row r="194" spans="2:7" s="83" customFormat="1" ht="12.75">
      <c r="B194" s="10"/>
      <c r="C194" s="10"/>
      <c r="D194" s="10"/>
      <c r="E194" s="10"/>
      <c r="F194" s="10"/>
      <c r="G194" s="10"/>
    </row>
    <row r="195" spans="2:7" ht="12.75">
      <c r="B195" s="12"/>
      <c r="C195" s="13"/>
      <c r="D195" s="14"/>
      <c r="E195" s="10"/>
      <c r="F195" s="10"/>
      <c r="G195" s="10"/>
    </row>
    <row r="196" spans="2:7" ht="12.75">
      <c r="B196" s="15"/>
      <c r="C196" s="13"/>
      <c r="D196" s="14"/>
      <c r="E196" s="10"/>
      <c r="F196" s="10"/>
      <c r="G196" s="10"/>
    </row>
    <row r="197" spans="2:7" ht="12.75">
      <c r="B197" s="15"/>
      <c r="C197" s="13"/>
      <c r="D197" s="14"/>
      <c r="E197" s="10"/>
      <c r="F197" s="10"/>
      <c r="G197" s="10"/>
    </row>
    <row r="198" spans="2:7" ht="12.75">
      <c r="B198" s="15"/>
      <c r="C198" s="13"/>
      <c r="D198" s="14"/>
      <c r="E198" s="10"/>
      <c r="F198" s="10"/>
      <c r="G198" s="10"/>
    </row>
    <row r="199" spans="2:7" ht="12.75">
      <c r="B199" s="15"/>
      <c r="C199" s="13"/>
      <c r="D199" s="14"/>
      <c r="E199" s="10"/>
      <c r="F199" s="10"/>
      <c r="G199" s="10"/>
    </row>
    <row r="200" spans="2:7" ht="12.75">
      <c r="B200" s="15"/>
      <c r="C200" s="13"/>
      <c r="D200" s="14"/>
      <c r="E200" s="10"/>
      <c r="F200" s="10"/>
      <c r="G200" s="10"/>
    </row>
    <row r="201" spans="2:7" ht="12.75">
      <c r="B201" s="15"/>
      <c r="C201" s="13"/>
      <c r="D201" s="14"/>
      <c r="E201" s="10"/>
      <c r="F201" s="10"/>
      <c r="G201" s="10"/>
    </row>
    <row r="202" spans="2:7" ht="12.75">
      <c r="B202" s="15"/>
      <c r="C202" s="13"/>
      <c r="D202" s="14"/>
      <c r="E202" s="10"/>
      <c r="F202" s="10"/>
      <c r="G202" s="10"/>
    </row>
    <row r="203" spans="2:7" ht="12.75">
      <c r="B203" s="15"/>
      <c r="C203" s="13"/>
      <c r="D203" s="14"/>
      <c r="E203" s="10"/>
      <c r="F203" s="10"/>
      <c r="G203" s="10"/>
    </row>
    <row r="204" spans="2:7" ht="13.5" thickBot="1">
      <c r="B204" s="16"/>
      <c r="C204" s="13"/>
      <c r="D204" s="14"/>
      <c r="E204" s="10"/>
      <c r="F204" s="10"/>
      <c r="G204" s="10"/>
    </row>
    <row r="205" spans="1:7" ht="13.5" thickBot="1">
      <c r="A205" s="17"/>
      <c r="B205" s="12"/>
      <c r="C205" s="13"/>
      <c r="D205" s="14"/>
      <c r="E205" s="10"/>
      <c r="F205" s="10"/>
      <c r="G205" s="10"/>
    </row>
    <row r="206" spans="2:7" ht="12.75">
      <c r="B206" s="15"/>
      <c r="C206" s="13"/>
      <c r="D206" s="14"/>
      <c r="E206" s="10"/>
      <c r="F206" s="10"/>
      <c r="G206" s="10"/>
    </row>
    <row r="207" spans="2:7" ht="12.75">
      <c r="B207" s="15"/>
      <c r="C207" s="13"/>
      <c r="D207" s="14"/>
      <c r="E207" s="10"/>
      <c r="F207" s="10"/>
      <c r="G207" s="10"/>
    </row>
    <row r="208" spans="2:7" ht="12.75">
      <c r="B208" s="15"/>
      <c r="C208" s="13"/>
      <c r="D208" s="14"/>
      <c r="E208" s="10"/>
      <c r="F208" s="10"/>
      <c r="G208" s="10"/>
    </row>
    <row r="209" spans="2:7" ht="12.75">
      <c r="B209" s="15"/>
      <c r="C209" s="13"/>
      <c r="D209" s="14"/>
      <c r="E209" s="10"/>
      <c r="F209" s="10"/>
      <c r="G209" s="10"/>
    </row>
    <row r="210" spans="2:7" ht="12.75">
      <c r="B210" s="15"/>
      <c r="C210" s="13"/>
      <c r="D210" s="14"/>
      <c r="E210" s="10"/>
      <c r="F210" s="10"/>
      <c r="G210" s="10"/>
    </row>
    <row r="211" spans="2:7" ht="12.75">
      <c r="B211" s="15"/>
      <c r="C211" s="13"/>
      <c r="D211" s="14"/>
      <c r="E211" s="10"/>
      <c r="F211" s="10"/>
      <c r="G211" s="10"/>
    </row>
    <row r="212" spans="2:7" ht="12.75">
      <c r="B212" s="15"/>
      <c r="C212" s="13"/>
      <c r="D212" s="14"/>
      <c r="E212" s="10"/>
      <c r="F212" s="10"/>
      <c r="G212" s="10"/>
    </row>
    <row r="213" spans="2:7" ht="12.75">
      <c r="B213" s="15"/>
      <c r="C213" s="13"/>
      <c r="D213" s="14"/>
      <c r="E213" s="10"/>
      <c r="F213" s="10"/>
      <c r="G213" s="10"/>
    </row>
    <row r="214" spans="2:7" ht="12.75">
      <c r="B214" s="15"/>
      <c r="C214" s="13"/>
      <c r="D214" s="14"/>
      <c r="E214" s="10"/>
      <c r="F214" s="10"/>
      <c r="G214" s="10"/>
    </row>
    <row r="215" spans="2:7" ht="13.5" thickBot="1">
      <c r="B215" s="26"/>
      <c r="C215" s="13"/>
      <c r="D215" s="14"/>
      <c r="E215" s="10"/>
      <c r="F215" s="10"/>
      <c r="G215" s="10"/>
    </row>
    <row r="216" spans="1:7" ht="13.5" thickBot="1">
      <c r="A216" s="17"/>
      <c r="B216" s="12"/>
      <c r="C216" s="13"/>
      <c r="D216" s="14"/>
      <c r="E216" s="10"/>
      <c r="F216" s="10"/>
      <c r="G216" s="10"/>
    </row>
    <row r="217" spans="2:7" ht="12.75">
      <c r="B217" s="15"/>
      <c r="C217" s="13"/>
      <c r="D217" s="14"/>
      <c r="E217" s="10"/>
      <c r="F217" s="10"/>
      <c r="G217" s="10"/>
    </row>
    <row r="218" spans="2:7" ht="12.75">
      <c r="B218" s="15"/>
      <c r="C218" s="13"/>
      <c r="D218" s="14"/>
      <c r="E218" s="10"/>
      <c r="F218" s="10"/>
      <c r="G218" s="10"/>
    </row>
    <row r="219" spans="2:7" ht="12.75">
      <c r="B219" s="15"/>
      <c r="C219" s="13"/>
      <c r="D219" s="14"/>
      <c r="E219" s="10"/>
      <c r="F219" s="10"/>
      <c r="G219" s="10"/>
    </row>
    <row r="220" spans="2:7" ht="12.75">
      <c r="B220" s="15"/>
      <c r="C220" s="13"/>
      <c r="D220" s="14"/>
      <c r="E220" s="10"/>
      <c r="F220" s="10"/>
      <c r="G220" s="10"/>
    </row>
    <row r="221" spans="2:7" ht="12.75">
      <c r="B221" s="15"/>
      <c r="C221" s="13"/>
      <c r="D221" s="14"/>
      <c r="E221" s="10"/>
      <c r="F221" s="10"/>
      <c r="G221" s="10"/>
    </row>
    <row r="222" spans="2:7" ht="12.75">
      <c r="B222" s="15"/>
      <c r="C222" s="13"/>
      <c r="D222" s="14"/>
      <c r="E222" s="10"/>
      <c r="F222" s="10"/>
      <c r="G222" s="10"/>
    </row>
    <row r="223" spans="2:7" ht="12.75">
      <c r="B223" s="15"/>
      <c r="C223" s="13"/>
      <c r="D223" s="14"/>
      <c r="E223" s="10"/>
      <c r="F223" s="10"/>
      <c r="G223" s="10"/>
    </row>
    <row r="224" spans="2:7" ht="12.75">
      <c r="B224" s="15"/>
      <c r="C224" s="13"/>
      <c r="D224" s="14"/>
      <c r="E224" s="10"/>
      <c r="F224" s="10"/>
      <c r="G224" s="10"/>
    </row>
    <row r="225" spans="2:7" ht="12.75">
      <c r="B225" s="15"/>
      <c r="C225" s="13"/>
      <c r="D225" s="14"/>
      <c r="E225" s="10"/>
      <c r="F225" s="10"/>
      <c r="G225" s="10"/>
    </row>
    <row r="226" spans="2:7" ht="13.5" thickBot="1">
      <c r="B226" s="16"/>
      <c r="C226" s="13"/>
      <c r="D226" s="14"/>
      <c r="E226" s="10"/>
      <c r="F226" s="10"/>
      <c r="G226" s="10"/>
    </row>
    <row r="227" spans="1:7" ht="13.5" thickBot="1">
      <c r="A227" s="17"/>
      <c r="B227" s="12"/>
      <c r="C227" s="13"/>
      <c r="D227" s="14"/>
      <c r="E227" s="10"/>
      <c r="F227" s="10"/>
      <c r="G227" s="10"/>
    </row>
    <row r="228" spans="2:7" ht="12.75">
      <c r="B228" s="15"/>
      <c r="C228" s="13"/>
      <c r="D228" s="14"/>
      <c r="E228" s="10"/>
      <c r="F228" s="10"/>
      <c r="G228" s="10"/>
    </row>
    <row r="229" spans="2:7" ht="12.75">
      <c r="B229" s="15"/>
      <c r="C229" s="13"/>
      <c r="D229" s="14"/>
      <c r="E229" s="10"/>
      <c r="F229" s="10"/>
      <c r="G229" s="10"/>
    </row>
    <row r="230" spans="2:7" ht="12.75">
      <c r="B230" s="15"/>
      <c r="C230" s="13"/>
      <c r="D230" s="14"/>
      <c r="E230" s="10"/>
      <c r="F230" s="10"/>
      <c r="G230" s="10"/>
    </row>
    <row r="231" spans="2:7" ht="12.75">
      <c r="B231" s="15"/>
      <c r="C231" s="13"/>
      <c r="D231" s="14"/>
      <c r="E231" s="10"/>
      <c r="F231" s="10"/>
      <c r="G231" s="10"/>
    </row>
    <row r="232" spans="2:7" ht="12.75">
      <c r="B232" s="15"/>
      <c r="C232" s="13"/>
      <c r="D232" s="14"/>
      <c r="E232" s="10"/>
      <c r="F232" s="10"/>
      <c r="G232" s="10"/>
    </row>
    <row r="233" spans="2:7" ht="12.75">
      <c r="B233" s="15"/>
      <c r="C233" s="13"/>
      <c r="D233" s="14"/>
      <c r="E233" s="10"/>
      <c r="F233" s="10"/>
      <c r="G233" s="10"/>
    </row>
    <row r="234" spans="2:7" ht="12.75">
      <c r="B234" s="15"/>
      <c r="C234" s="13"/>
      <c r="D234" s="14"/>
      <c r="E234" s="10"/>
      <c r="F234" s="10"/>
      <c r="G234" s="10"/>
    </row>
    <row r="235" spans="2:7" ht="12.75">
      <c r="B235" s="15"/>
      <c r="C235" s="13"/>
      <c r="D235" s="14"/>
      <c r="E235" s="10"/>
      <c r="F235" s="10"/>
      <c r="G235" s="10"/>
    </row>
    <row r="236" spans="2:7" ht="12.75">
      <c r="B236" s="15"/>
      <c r="C236" s="13"/>
      <c r="D236" s="14"/>
      <c r="E236" s="10"/>
      <c r="F236" s="10"/>
      <c r="G236" s="10"/>
    </row>
    <row r="237" spans="2:7" ht="13.5" thickBot="1">
      <c r="B237" s="16"/>
      <c r="C237" s="13"/>
      <c r="D237" s="14"/>
      <c r="E237" s="10"/>
      <c r="F237" s="10"/>
      <c r="G237" s="10"/>
    </row>
    <row r="238" spans="1:7" ht="13.5" thickBot="1">
      <c r="A238" s="17"/>
      <c r="B238" s="12"/>
      <c r="C238" s="13"/>
      <c r="D238" s="14"/>
      <c r="E238" s="10"/>
      <c r="F238" s="10"/>
      <c r="G238" s="10"/>
    </row>
    <row r="239" spans="2:7" ht="12.75">
      <c r="B239" s="15"/>
      <c r="C239" s="13"/>
      <c r="D239" s="14"/>
      <c r="E239" s="10"/>
      <c r="F239" s="10"/>
      <c r="G239" s="10"/>
    </row>
    <row r="240" spans="2:7" ht="12.75">
      <c r="B240" s="15"/>
      <c r="C240" s="13"/>
      <c r="D240" s="14"/>
      <c r="E240" s="10"/>
      <c r="F240" s="10"/>
      <c r="G240" s="10"/>
    </row>
    <row r="241" spans="2:7" ht="12.75">
      <c r="B241" s="15"/>
      <c r="C241" s="13"/>
      <c r="D241" s="14"/>
      <c r="E241" s="10"/>
      <c r="F241" s="10"/>
      <c r="G241" s="10"/>
    </row>
    <row r="242" spans="2:7" ht="12.75">
      <c r="B242" s="15"/>
      <c r="C242" s="13"/>
      <c r="D242" s="14"/>
      <c r="E242" s="10"/>
      <c r="F242" s="10"/>
      <c r="G242" s="10"/>
    </row>
    <row r="243" spans="2:7" ht="12.75">
      <c r="B243" s="15"/>
      <c r="C243" s="13"/>
      <c r="D243" s="14"/>
      <c r="E243" s="10"/>
      <c r="F243" s="10"/>
      <c r="G243" s="10"/>
    </row>
    <row r="244" spans="2:7" ht="12.75">
      <c r="B244" s="15"/>
      <c r="C244" s="13"/>
      <c r="D244" s="14"/>
      <c r="E244" s="10"/>
      <c r="F244" s="10"/>
      <c r="G244" s="10"/>
    </row>
    <row r="245" spans="2:7" ht="12.75">
      <c r="B245" s="15"/>
      <c r="C245" s="13"/>
      <c r="D245" s="14"/>
      <c r="E245" s="10"/>
      <c r="F245" s="10"/>
      <c r="G245" s="10"/>
    </row>
    <row r="246" spans="2:7" ht="12.75">
      <c r="B246" s="15"/>
      <c r="C246" s="13"/>
      <c r="D246" s="14"/>
      <c r="E246" s="10"/>
      <c r="F246" s="10"/>
      <c r="G246" s="10"/>
    </row>
    <row r="247" spans="2:7" ht="12.75">
      <c r="B247" s="15"/>
      <c r="C247" s="13"/>
      <c r="D247" s="14"/>
      <c r="E247" s="10"/>
      <c r="F247" s="10"/>
      <c r="G247" s="10"/>
    </row>
    <row r="248" spans="2:7" ht="13.5" thickBot="1">
      <c r="B248" s="16"/>
      <c r="C248" s="13"/>
      <c r="D248" s="14"/>
      <c r="E248" s="10"/>
      <c r="F248" s="10"/>
      <c r="G248" s="10"/>
    </row>
    <row r="249" spans="1:7" ht="13.5" thickBot="1">
      <c r="A249" s="17"/>
      <c r="B249" s="12"/>
      <c r="C249" s="13"/>
      <c r="D249" s="14"/>
      <c r="E249" s="10"/>
      <c r="F249" s="10"/>
      <c r="G249" s="10"/>
    </row>
    <row r="250" spans="2:7" ht="12.75">
      <c r="B250" s="15"/>
      <c r="C250" s="13"/>
      <c r="D250" s="14"/>
      <c r="E250" s="10"/>
      <c r="F250" s="10"/>
      <c r="G250" s="10"/>
    </row>
    <row r="251" spans="2:7" ht="12.75">
      <c r="B251" s="15"/>
      <c r="C251" s="13"/>
      <c r="D251" s="14"/>
      <c r="E251" s="10"/>
      <c r="F251" s="10"/>
      <c r="G251" s="10"/>
    </row>
    <row r="252" spans="2:7" ht="12.75">
      <c r="B252" s="15"/>
      <c r="C252" s="13"/>
      <c r="D252" s="14"/>
      <c r="E252" s="10"/>
      <c r="F252" s="10"/>
      <c r="G252" s="10"/>
    </row>
    <row r="253" spans="2:7" ht="12.75">
      <c r="B253" s="15"/>
      <c r="C253" s="13"/>
      <c r="D253" s="14"/>
      <c r="E253" s="10"/>
      <c r="F253" s="10"/>
      <c r="G253" s="10"/>
    </row>
    <row r="254" spans="2:7" ht="12.75">
      <c r="B254" s="15"/>
      <c r="C254" s="13"/>
      <c r="D254" s="14"/>
      <c r="E254" s="10"/>
      <c r="F254" s="10"/>
      <c r="G254" s="10"/>
    </row>
    <row r="255" spans="2:7" ht="12.75">
      <c r="B255" s="15"/>
      <c r="C255" s="13"/>
      <c r="D255" s="14"/>
      <c r="E255" s="10"/>
      <c r="F255" s="10"/>
      <c r="G255" s="10"/>
    </row>
    <row r="256" spans="2:7" ht="12.75">
      <c r="B256" s="15"/>
      <c r="C256" s="13"/>
      <c r="D256" s="14"/>
      <c r="E256" s="10"/>
      <c r="F256" s="10"/>
      <c r="G256" s="10"/>
    </row>
    <row r="257" spans="2:7" ht="12.75">
      <c r="B257" s="15"/>
      <c r="C257" s="13"/>
      <c r="D257" s="14"/>
      <c r="E257" s="10"/>
      <c r="F257" s="10"/>
      <c r="G257" s="10"/>
    </row>
    <row r="258" spans="2:7" ht="12.75">
      <c r="B258" s="15"/>
      <c r="C258" s="13"/>
      <c r="D258" s="14"/>
      <c r="E258" s="10"/>
      <c r="F258" s="10"/>
      <c r="G258" s="10"/>
    </row>
    <row r="259" spans="2:7" ht="13.5" thickBot="1">
      <c r="B259" s="16"/>
      <c r="C259" s="13"/>
      <c r="D259" s="14"/>
      <c r="E259" s="10"/>
      <c r="F259" s="10"/>
      <c r="G259" s="10"/>
    </row>
    <row r="260" spans="1:7" ht="13.5" thickBot="1">
      <c r="A260" s="17"/>
      <c r="B260" s="18"/>
      <c r="C260" s="13"/>
      <c r="D260" s="14"/>
      <c r="E260" s="10"/>
      <c r="F260" s="10"/>
      <c r="G260" s="10"/>
    </row>
    <row r="261" spans="2:7" ht="12.75">
      <c r="B261" s="15"/>
      <c r="C261" s="13"/>
      <c r="D261" s="14"/>
      <c r="E261" s="10"/>
      <c r="F261" s="10"/>
      <c r="G261" s="10"/>
    </row>
    <row r="262" spans="2:7" ht="12.75">
      <c r="B262" s="15"/>
      <c r="C262" s="13"/>
      <c r="D262" s="14"/>
      <c r="E262" s="10"/>
      <c r="F262" s="10"/>
      <c r="G262" s="10"/>
    </row>
    <row r="263" spans="2:7" ht="12.75">
      <c r="B263" s="15"/>
      <c r="C263" s="13"/>
      <c r="D263" s="14"/>
      <c r="E263" s="10"/>
      <c r="F263" s="10"/>
      <c r="G263" s="10"/>
    </row>
    <row r="264" spans="2:7" ht="12.75">
      <c r="B264" s="15"/>
      <c r="C264" s="13"/>
      <c r="D264" s="14"/>
      <c r="E264" s="10"/>
      <c r="F264" s="10"/>
      <c r="G264" s="10"/>
    </row>
    <row r="265" spans="2:7" ht="12.75">
      <c r="B265" s="15"/>
      <c r="C265" s="13"/>
      <c r="D265" s="14"/>
      <c r="E265" s="10"/>
      <c r="F265" s="10"/>
      <c r="G265" s="10"/>
    </row>
    <row r="266" spans="2:7" ht="12.75">
      <c r="B266" s="15"/>
      <c r="C266" s="13"/>
      <c r="D266" s="14"/>
      <c r="E266" s="10"/>
      <c r="F266" s="10"/>
      <c r="G266" s="10"/>
    </row>
    <row r="267" spans="2:7" ht="12.75">
      <c r="B267" s="15"/>
      <c r="C267" s="13"/>
      <c r="D267" s="14"/>
      <c r="E267" s="10"/>
      <c r="F267" s="10"/>
      <c r="G267" s="10"/>
    </row>
    <row r="268" spans="2:7" ht="12.75">
      <c r="B268" s="15"/>
      <c r="C268" s="13"/>
      <c r="D268" s="14"/>
      <c r="E268" s="10"/>
      <c r="F268" s="10"/>
      <c r="G268" s="10"/>
    </row>
    <row r="269" spans="2:7" ht="12.75">
      <c r="B269" s="15"/>
      <c r="C269" s="13"/>
      <c r="D269" s="14"/>
      <c r="E269" s="10"/>
      <c r="F269" s="10"/>
      <c r="G269" s="10"/>
    </row>
    <row r="270" spans="2:7" ht="13.5" thickBot="1">
      <c r="B270" s="16"/>
      <c r="C270" s="13"/>
      <c r="D270" s="14"/>
      <c r="E270" s="10"/>
      <c r="F270" s="10"/>
      <c r="G270" s="10"/>
    </row>
    <row r="271" spans="1:7" ht="13.5" thickBot="1">
      <c r="A271" s="17"/>
      <c r="B271" s="18"/>
      <c r="C271" s="13"/>
      <c r="D271" s="14"/>
      <c r="E271" s="10"/>
      <c r="F271" s="10"/>
      <c r="G271" s="10"/>
    </row>
    <row r="272" spans="2:7" ht="12.75">
      <c r="B272" s="15"/>
      <c r="C272" s="13"/>
      <c r="D272" s="14"/>
      <c r="E272" s="10"/>
      <c r="F272" s="10"/>
      <c r="G272" s="10"/>
    </row>
    <row r="273" spans="2:7" ht="12.75">
      <c r="B273" s="15"/>
      <c r="C273" s="13"/>
      <c r="D273" s="14"/>
      <c r="E273" s="10"/>
      <c r="F273" s="10"/>
      <c r="G273" s="10"/>
    </row>
    <row r="274" spans="2:7" ht="12.75">
      <c r="B274" s="15"/>
      <c r="C274" s="13"/>
      <c r="D274" s="14"/>
      <c r="E274" s="10"/>
      <c r="F274" s="10"/>
      <c r="G274" s="10"/>
    </row>
    <row r="275" spans="2:7" ht="12.75">
      <c r="B275" s="15"/>
      <c r="C275" s="13"/>
      <c r="D275" s="14"/>
      <c r="E275" s="10"/>
      <c r="F275" s="10"/>
      <c r="G275" s="10"/>
    </row>
    <row r="276" spans="2:7" ht="12.75">
      <c r="B276" s="15"/>
      <c r="C276" s="13"/>
      <c r="D276" s="14"/>
      <c r="E276" s="10"/>
      <c r="F276" s="10"/>
      <c r="G276" s="10"/>
    </row>
    <row r="277" spans="2:7" ht="12.75">
      <c r="B277" s="15"/>
      <c r="C277" s="13"/>
      <c r="D277" s="14"/>
      <c r="E277" s="10"/>
      <c r="F277" s="10"/>
      <c r="G277" s="10"/>
    </row>
    <row r="278" spans="2:7" ht="12.75">
      <c r="B278" s="15"/>
      <c r="C278" s="13"/>
      <c r="D278" s="14"/>
      <c r="E278" s="10"/>
      <c r="F278" s="10"/>
      <c r="G278" s="10"/>
    </row>
    <row r="279" spans="2:7" ht="12.75">
      <c r="B279" s="15"/>
      <c r="C279" s="13"/>
      <c r="D279" s="14"/>
      <c r="E279" s="10"/>
      <c r="F279" s="10"/>
      <c r="G279" s="10"/>
    </row>
    <row r="280" spans="2:7" ht="12.75">
      <c r="B280" s="15"/>
      <c r="C280" s="13"/>
      <c r="D280" s="14"/>
      <c r="E280" s="10"/>
      <c r="F280" s="10"/>
      <c r="G280" s="10"/>
    </row>
    <row r="281" spans="2:7" ht="13.5" thickBot="1">
      <c r="B281" s="16"/>
      <c r="C281" s="13"/>
      <c r="D281" s="14"/>
      <c r="E281" s="10"/>
      <c r="F281" s="10"/>
      <c r="G281" s="10"/>
    </row>
    <row r="282" spans="1:7" ht="13.5" thickBot="1">
      <c r="A282" s="17"/>
      <c r="B282" s="18"/>
      <c r="C282" s="13"/>
      <c r="D282" s="14"/>
      <c r="E282" s="10"/>
      <c r="F282" s="10"/>
      <c r="G282" s="10"/>
    </row>
    <row r="283" spans="2:7" ht="12.75">
      <c r="B283" s="15"/>
      <c r="C283" s="13"/>
      <c r="D283" s="14"/>
      <c r="E283" s="10"/>
      <c r="F283" s="10"/>
      <c r="G283" s="10"/>
    </row>
    <row r="284" spans="2:7" ht="12.75">
      <c r="B284" s="15"/>
      <c r="C284" s="13"/>
      <c r="D284" s="14"/>
      <c r="E284" s="10"/>
      <c r="F284" s="10"/>
      <c r="G284" s="10"/>
    </row>
    <row r="285" spans="2:7" ht="12.75">
      <c r="B285" s="15"/>
      <c r="C285" s="13"/>
      <c r="D285" s="14"/>
      <c r="E285" s="10"/>
      <c r="F285" s="10"/>
      <c r="G285" s="10"/>
    </row>
    <row r="286" spans="2:7" ht="12.75">
      <c r="B286" s="15"/>
      <c r="C286" s="13"/>
      <c r="D286" s="14"/>
      <c r="E286" s="10"/>
      <c r="F286" s="10"/>
      <c r="G286" s="10"/>
    </row>
    <row r="287" spans="2:7" ht="12.75">
      <c r="B287" s="15"/>
      <c r="C287" s="13"/>
      <c r="D287" s="14"/>
      <c r="E287" s="10"/>
      <c r="F287" s="10"/>
      <c r="G287" s="10"/>
    </row>
    <row r="288" spans="2:7" ht="12.75">
      <c r="B288" s="15"/>
      <c r="C288" s="13"/>
      <c r="D288" s="14"/>
      <c r="E288" s="10"/>
      <c r="F288" s="10"/>
      <c r="G288" s="10"/>
    </row>
    <row r="289" spans="2:7" ht="12.75">
      <c r="B289" s="15"/>
      <c r="C289" s="13"/>
      <c r="D289" s="14"/>
      <c r="E289" s="10"/>
      <c r="F289" s="10"/>
      <c r="G289" s="10"/>
    </row>
    <row r="290" spans="2:7" ht="12.75">
      <c r="B290" s="15"/>
      <c r="C290" s="13"/>
      <c r="D290" s="14"/>
      <c r="E290" s="10"/>
      <c r="F290" s="10"/>
      <c r="G290" s="10"/>
    </row>
    <row r="291" spans="2:7" ht="12.75">
      <c r="B291" s="15"/>
      <c r="C291" s="13"/>
      <c r="D291" s="14"/>
      <c r="E291" s="10"/>
      <c r="F291" s="10"/>
      <c r="G291" s="10"/>
    </row>
    <row r="292" spans="2:7" ht="13.5" thickBot="1">
      <c r="B292" s="16"/>
      <c r="C292" s="13"/>
      <c r="D292" s="14"/>
      <c r="E292" s="10"/>
      <c r="F292" s="10"/>
      <c r="G292" s="10"/>
    </row>
    <row r="293" spans="1:7" ht="13.5" thickBot="1">
      <c r="A293" s="11"/>
      <c r="B293" s="12"/>
      <c r="C293" s="13"/>
      <c r="D293" s="14"/>
      <c r="E293" s="10"/>
      <c r="F293" s="10"/>
      <c r="G293" s="10"/>
    </row>
    <row r="294" spans="2:7" ht="12.75">
      <c r="B294" s="15"/>
      <c r="C294" s="13"/>
      <c r="D294" s="14"/>
      <c r="E294" s="10"/>
      <c r="F294" s="10"/>
      <c r="G294" s="10"/>
    </row>
    <row r="295" spans="2:7" ht="12.75">
      <c r="B295" s="15"/>
      <c r="C295" s="13"/>
      <c r="D295" s="14"/>
      <c r="E295" s="10"/>
      <c r="F295" s="10"/>
      <c r="G295" s="10"/>
    </row>
    <row r="296" spans="2:7" ht="12.75">
      <c r="B296" s="15"/>
      <c r="C296" s="13"/>
      <c r="D296" s="14"/>
      <c r="E296" s="10"/>
      <c r="F296" s="10"/>
      <c r="G296" s="10"/>
    </row>
    <row r="297" spans="2:7" ht="12.75">
      <c r="B297" s="15"/>
      <c r="C297" s="13"/>
      <c r="D297" s="14"/>
      <c r="E297" s="10"/>
      <c r="F297" s="10"/>
      <c r="G297" s="10"/>
    </row>
    <row r="298" spans="2:7" ht="12.75">
      <c r="B298" s="15"/>
      <c r="C298" s="13"/>
      <c r="D298" s="14"/>
      <c r="E298" s="10"/>
      <c r="F298" s="10"/>
      <c r="G298" s="10"/>
    </row>
    <row r="299" spans="2:7" ht="12.75">
      <c r="B299" s="15"/>
      <c r="C299" s="13"/>
      <c r="D299" s="14"/>
      <c r="E299" s="10"/>
      <c r="F299" s="10"/>
      <c r="G299" s="10"/>
    </row>
    <row r="300" spans="2:7" ht="12.75">
      <c r="B300" s="15"/>
      <c r="C300" s="13"/>
      <c r="D300" s="14"/>
      <c r="E300" s="10"/>
      <c r="F300" s="10"/>
      <c r="G300" s="10"/>
    </row>
    <row r="301" spans="2:7" ht="12.75">
      <c r="B301" s="15"/>
      <c r="C301" s="13"/>
      <c r="D301" s="14"/>
      <c r="E301" s="10"/>
      <c r="F301" s="10"/>
      <c r="G301" s="10"/>
    </row>
    <row r="302" spans="2:7" ht="12.75">
      <c r="B302" s="15"/>
      <c r="C302" s="13"/>
      <c r="D302" s="14"/>
      <c r="E302" s="10"/>
      <c r="F302" s="10"/>
      <c r="G302" s="10"/>
    </row>
    <row r="303" spans="2:7" ht="13.5" thickBot="1">
      <c r="B303" s="16"/>
      <c r="C303" s="13"/>
      <c r="D303" s="14"/>
      <c r="E303" s="10"/>
      <c r="F303" s="10"/>
      <c r="G303" s="10"/>
    </row>
    <row r="304" spans="1:7" ht="13.5" thickBot="1">
      <c r="A304" s="17"/>
      <c r="B304" s="18"/>
      <c r="C304" s="13"/>
      <c r="D304" s="14"/>
      <c r="E304" s="10"/>
      <c r="F304" s="10"/>
      <c r="G304" s="10"/>
    </row>
    <row r="305" spans="2:7" ht="12.75">
      <c r="B305" s="15"/>
      <c r="C305" s="13"/>
      <c r="D305" s="14"/>
      <c r="E305" s="10"/>
      <c r="F305" s="10"/>
      <c r="G305" s="10"/>
    </row>
    <row r="306" spans="2:7" ht="12.75">
      <c r="B306" s="15"/>
      <c r="C306" s="13"/>
      <c r="D306" s="14"/>
      <c r="E306" s="10"/>
      <c r="F306" s="10"/>
      <c r="G306" s="10"/>
    </row>
    <row r="307" spans="2:7" ht="12.75">
      <c r="B307" s="15"/>
      <c r="C307" s="13"/>
      <c r="D307" s="14"/>
      <c r="E307" s="10"/>
      <c r="F307" s="10"/>
      <c r="G307" s="10"/>
    </row>
    <row r="308" spans="2:7" ht="12.75">
      <c r="B308" s="15"/>
      <c r="C308" s="13"/>
      <c r="D308" s="14"/>
      <c r="E308" s="10"/>
      <c r="F308" s="10"/>
      <c r="G308" s="10"/>
    </row>
    <row r="309" spans="2:7" ht="12.75">
      <c r="B309" s="15"/>
      <c r="C309" s="13"/>
      <c r="D309" s="14"/>
      <c r="E309" s="10"/>
      <c r="F309" s="10"/>
      <c r="G309" s="10"/>
    </row>
    <row r="310" spans="2:7" ht="12.75">
      <c r="B310" s="15"/>
      <c r="C310" s="13"/>
      <c r="D310" s="14"/>
      <c r="E310" s="10"/>
      <c r="F310" s="10"/>
      <c r="G310" s="10"/>
    </row>
    <row r="311" spans="2:7" ht="12.75">
      <c r="B311" s="15"/>
      <c r="C311" s="13"/>
      <c r="D311" s="14"/>
      <c r="E311" s="10"/>
      <c r="F311" s="10"/>
      <c r="G311" s="10"/>
    </row>
    <row r="312" spans="2:7" ht="12.75">
      <c r="B312" s="15"/>
      <c r="C312" s="13"/>
      <c r="D312" s="14"/>
      <c r="E312" s="10"/>
      <c r="F312" s="10"/>
      <c r="G312" s="10"/>
    </row>
    <row r="313" spans="2:7" ht="12.75">
      <c r="B313" s="15"/>
      <c r="C313" s="13"/>
      <c r="D313" s="14"/>
      <c r="E313" s="10"/>
      <c r="F313" s="10"/>
      <c r="G313" s="10"/>
    </row>
    <row r="314" spans="2:7" ht="13.5" thickBot="1">
      <c r="B314" s="16"/>
      <c r="C314" s="13"/>
      <c r="D314" s="14"/>
      <c r="E314" s="10"/>
      <c r="F314" s="10"/>
      <c r="G314" s="10"/>
    </row>
    <row r="315" spans="1:7" ht="13.5" thickBot="1">
      <c r="A315" s="17"/>
      <c r="B315" s="18"/>
      <c r="C315" s="13"/>
      <c r="D315" s="14"/>
      <c r="E315" s="10"/>
      <c r="F315" s="10"/>
      <c r="G315" s="10"/>
    </row>
    <row r="316" spans="2:7" ht="12.75">
      <c r="B316" s="15"/>
      <c r="C316" s="13"/>
      <c r="D316" s="14"/>
      <c r="E316" s="10"/>
      <c r="F316" s="10"/>
      <c r="G316" s="10"/>
    </row>
    <row r="317" spans="2:7" ht="12.75">
      <c r="B317" s="15"/>
      <c r="C317" s="13"/>
      <c r="D317" s="14"/>
      <c r="E317" s="10"/>
      <c r="F317" s="10"/>
      <c r="G317" s="10"/>
    </row>
    <row r="318" spans="2:7" ht="12.75">
      <c r="B318" s="15"/>
      <c r="C318" s="13"/>
      <c r="D318" s="14"/>
      <c r="E318" s="10"/>
      <c r="F318" s="10"/>
      <c r="G318" s="10"/>
    </row>
    <row r="319" spans="2:7" ht="12.75">
      <c r="B319" s="15"/>
      <c r="C319" s="13"/>
      <c r="D319" s="14"/>
      <c r="E319" s="10"/>
      <c r="F319" s="10"/>
      <c r="G319" s="10"/>
    </row>
    <row r="320" spans="2:7" ht="12.75">
      <c r="B320" s="15"/>
      <c r="C320" s="13"/>
      <c r="D320" s="14"/>
      <c r="E320" s="10"/>
      <c r="F320" s="10"/>
      <c r="G320" s="10"/>
    </row>
    <row r="321" spans="2:7" ht="12.75">
      <c r="B321" s="15"/>
      <c r="C321" s="13"/>
      <c r="D321" s="14"/>
      <c r="E321" s="10"/>
      <c r="F321" s="10"/>
      <c r="G321" s="10"/>
    </row>
    <row r="322" spans="2:7" ht="12.75">
      <c r="B322" s="15"/>
      <c r="C322" s="13"/>
      <c r="D322" s="14"/>
      <c r="E322" s="10"/>
      <c r="F322" s="10"/>
      <c r="G322" s="10"/>
    </row>
    <row r="323" spans="2:7" ht="12.75">
      <c r="B323" s="15"/>
      <c r="C323" s="13"/>
      <c r="D323" s="14"/>
      <c r="E323" s="10"/>
      <c r="F323" s="10"/>
      <c r="G323" s="10"/>
    </row>
    <row r="324" spans="2:7" ht="12.75">
      <c r="B324" s="15"/>
      <c r="C324" s="13"/>
      <c r="D324" s="14"/>
      <c r="E324" s="10"/>
      <c r="F324" s="10"/>
      <c r="G324" s="10"/>
    </row>
    <row r="325" spans="2:7" ht="13.5" thickBot="1">
      <c r="B325" s="16"/>
      <c r="C325" s="13"/>
      <c r="D325" s="14"/>
      <c r="E325" s="10"/>
      <c r="F325" s="10"/>
      <c r="G325" s="10"/>
    </row>
    <row r="326" spans="1:7" ht="13.5" thickBot="1">
      <c r="A326" s="17"/>
      <c r="B326" s="12"/>
      <c r="C326" s="13"/>
      <c r="D326" s="14"/>
      <c r="E326" s="10"/>
      <c r="F326" s="10"/>
      <c r="G326" s="10"/>
    </row>
    <row r="327" spans="2:7" ht="12.75">
      <c r="B327" s="15"/>
      <c r="C327" s="13"/>
      <c r="D327" s="14"/>
      <c r="E327" s="10"/>
      <c r="F327" s="10"/>
      <c r="G327" s="10"/>
    </row>
    <row r="328" spans="2:7" ht="12.75">
      <c r="B328" s="15"/>
      <c r="C328" s="13"/>
      <c r="D328" s="14"/>
      <c r="E328" s="10"/>
      <c r="F328" s="10"/>
      <c r="G328" s="10"/>
    </row>
    <row r="329" spans="2:7" ht="12.75">
      <c r="B329" s="15"/>
      <c r="C329" s="13"/>
      <c r="D329" s="14"/>
      <c r="E329" s="10"/>
      <c r="F329" s="10"/>
      <c r="G329" s="10"/>
    </row>
    <row r="330" spans="2:7" ht="12.75">
      <c r="B330" s="15"/>
      <c r="C330" s="13"/>
      <c r="D330" s="14"/>
      <c r="E330" s="10"/>
      <c r="F330" s="10"/>
      <c r="G330" s="10"/>
    </row>
    <row r="331" spans="2:7" ht="12.75">
      <c r="B331" s="15"/>
      <c r="C331" s="13"/>
      <c r="D331" s="14"/>
      <c r="E331" s="10"/>
      <c r="F331" s="10"/>
      <c r="G331" s="10"/>
    </row>
    <row r="332" spans="2:7" ht="12.75">
      <c r="B332" s="15"/>
      <c r="C332" s="13"/>
      <c r="D332" s="14"/>
      <c r="E332" s="10"/>
      <c r="F332" s="10"/>
      <c r="G332" s="10"/>
    </row>
    <row r="333" spans="2:7" ht="12.75">
      <c r="B333" s="15"/>
      <c r="C333" s="13"/>
      <c r="D333" s="14"/>
      <c r="E333" s="10"/>
      <c r="F333" s="10"/>
      <c r="G333" s="10"/>
    </row>
    <row r="334" spans="2:7" ht="12.75">
      <c r="B334" s="15"/>
      <c r="C334" s="13"/>
      <c r="D334" s="14"/>
      <c r="E334" s="10"/>
      <c r="F334" s="10"/>
      <c r="G334" s="10"/>
    </row>
    <row r="335" spans="2:7" ht="12.75">
      <c r="B335" s="15"/>
      <c r="C335" s="13"/>
      <c r="D335" s="14"/>
      <c r="E335" s="10"/>
      <c r="F335" s="10"/>
      <c r="G335" s="10"/>
    </row>
    <row r="336" spans="2:7" ht="13.5" thickBot="1">
      <c r="B336" s="16"/>
      <c r="C336" s="13"/>
      <c r="D336" s="14"/>
      <c r="E336" s="10"/>
      <c r="F336" s="10"/>
      <c r="G336" s="10"/>
    </row>
    <row r="337" spans="1:7" ht="13.5" thickBot="1">
      <c r="A337" s="17"/>
      <c r="B337" s="18"/>
      <c r="C337" s="13"/>
      <c r="D337" s="14"/>
      <c r="E337" s="10"/>
      <c r="F337" s="10"/>
      <c r="G337" s="10"/>
    </row>
    <row r="338" spans="2:7" ht="12.75">
      <c r="B338" s="15"/>
      <c r="C338" s="13"/>
      <c r="D338" s="14"/>
      <c r="E338" s="10"/>
      <c r="F338" s="10"/>
      <c r="G338" s="10"/>
    </row>
    <row r="339" spans="2:7" ht="12.75">
      <c r="B339" s="15"/>
      <c r="C339" s="13"/>
      <c r="D339" s="14"/>
      <c r="E339" s="10"/>
      <c r="F339" s="10"/>
      <c r="G339" s="10"/>
    </row>
    <row r="340" spans="2:7" ht="12.75">
      <c r="B340" s="15"/>
      <c r="C340" s="13"/>
      <c r="D340" s="14"/>
      <c r="E340" s="10"/>
      <c r="F340" s="10"/>
      <c r="G340" s="10"/>
    </row>
    <row r="341" spans="2:7" ht="12.75">
      <c r="B341" s="15"/>
      <c r="C341" s="13"/>
      <c r="D341" s="14"/>
      <c r="E341" s="10"/>
      <c r="F341" s="10"/>
      <c r="G341" s="10"/>
    </row>
    <row r="342" spans="2:7" ht="12.75">
      <c r="B342" s="15"/>
      <c r="C342" s="13"/>
      <c r="D342" s="14"/>
      <c r="E342" s="10"/>
      <c r="F342" s="10"/>
      <c r="G342" s="10"/>
    </row>
    <row r="343" spans="2:7" ht="12.75">
      <c r="B343" s="15"/>
      <c r="C343" s="13"/>
      <c r="D343" s="14"/>
      <c r="E343" s="10"/>
      <c r="F343" s="10"/>
      <c r="G343" s="10"/>
    </row>
    <row r="344" spans="2:7" ht="12.75">
      <c r="B344" s="15"/>
      <c r="C344" s="13"/>
      <c r="D344" s="14"/>
      <c r="E344" s="10"/>
      <c r="F344" s="10"/>
      <c r="G344" s="10"/>
    </row>
    <row r="345" spans="2:7" ht="12.75">
      <c r="B345" s="15"/>
      <c r="C345" s="13"/>
      <c r="D345" s="14"/>
      <c r="E345" s="10"/>
      <c r="F345" s="10"/>
      <c r="G345" s="10"/>
    </row>
    <row r="346" spans="2:7" ht="12.75">
      <c r="B346" s="15"/>
      <c r="C346" s="13"/>
      <c r="D346" s="14"/>
      <c r="E346" s="10"/>
      <c r="F346" s="10"/>
      <c r="G346" s="10"/>
    </row>
    <row r="347" spans="2:7" ht="13.5" thickBot="1">
      <c r="B347" s="16"/>
      <c r="C347" s="13"/>
      <c r="D347" s="14"/>
      <c r="E347" s="10"/>
      <c r="F347" s="10"/>
      <c r="G347" s="10"/>
    </row>
    <row r="348" spans="1:7" ht="13.5" thickBot="1">
      <c r="A348" s="17"/>
      <c r="B348" s="18"/>
      <c r="C348" s="13"/>
      <c r="D348" s="14"/>
      <c r="E348" s="10"/>
      <c r="F348" s="10"/>
      <c r="G348" s="10"/>
    </row>
    <row r="349" spans="2:7" ht="12.75">
      <c r="B349" s="15"/>
      <c r="C349" s="13"/>
      <c r="D349" s="14"/>
      <c r="E349" s="10"/>
      <c r="F349" s="10"/>
      <c r="G349" s="10"/>
    </row>
    <row r="350" spans="2:7" ht="12.75">
      <c r="B350" s="15"/>
      <c r="C350" s="13"/>
      <c r="D350" s="14"/>
      <c r="E350" s="10"/>
      <c r="F350" s="10"/>
      <c r="G350" s="10"/>
    </row>
    <row r="351" spans="2:7" ht="12.75">
      <c r="B351" s="15"/>
      <c r="C351" s="13"/>
      <c r="D351" s="14"/>
      <c r="E351" s="10"/>
      <c r="F351" s="10"/>
      <c r="G351" s="10"/>
    </row>
    <row r="352" spans="2:7" ht="12.75">
      <c r="B352" s="15"/>
      <c r="C352" s="13"/>
      <c r="D352" s="14"/>
      <c r="E352" s="10"/>
      <c r="F352" s="10"/>
      <c r="G352" s="10"/>
    </row>
    <row r="353" spans="2:7" ht="12.75">
      <c r="B353" s="15"/>
      <c r="C353" s="13"/>
      <c r="D353" s="14"/>
      <c r="E353" s="10"/>
      <c r="F353" s="10"/>
      <c r="G353" s="10"/>
    </row>
    <row r="354" spans="2:7" ht="12.75">
      <c r="B354" s="15"/>
      <c r="C354" s="13"/>
      <c r="D354" s="14"/>
      <c r="E354" s="10"/>
      <c r="F354" s="10"/>
      <c r="G354" s="10"/>
    </row>
    <row r="355" spans="2:7" ht="12.75">
      <c r="B355" s="15"/>
      <c r="C355" s="13"/>
      <c r="D355" s="14"/>
      <c r="E355" s="10"/>
      <c r="F355" s="10"/>
      <c r="G355" s="10"/>
    </row>
    <row r="356" spans="2:7" ht="12.75">
      <c r="B356" s="15"/>
      <c r="C356" s="13"/>
      <c r="D356" s="14"/>
      <c r="E356" s="10"/>
      <c r="F356" s="10"/>
      <c r="G356" s="10"/>
    </row>
    <row r="357" spans="2:7" ht="12.75">
      <c r="B357" s="15"/>
      <c r="C357" s="13"/>
      <c r="D357" s="14"/>
      <c r="E357" s="10"/>
      <c r="F357" s="10"/>
      <c r="G357" s="10"/>
    </row>
    <row r="358" spans="2:7" ht="13.5" thickBot="1">
      <c r="B358" s="16"/>
      <c r="C358" s="13"/>
      <c r="D358" s="14"/>
      <c r="E358" s="10"/>
      <c r="F358" s="10"/>
      <c r="G358" s="10"/>
    </row>
    <row r="359" spans="1:7" ht="13.5" thickBot="1">
      <c r="A359" s="17"/>
      <c r="B359" s="18"/>
      <c r="C359" s="13"/>
      <c r="D359" s="14"/>
      <c r="E359" s="10"/>
      <c r="F359" s="10"/>
      <c r="G359" s="10"/>
    </row>
    <row r="360" spans="2:7" ht="12.75">
      <c r="B360" s="15"/>
      <c r="C360" s="13"/>
      <c r="D360" s="14"/>
      <c r="E360" s="10"/>
      <c r="F360" s="10"/>
      <c r="G360" s="10"/>
    </row>
    <row r="361" spans="2:7" ht="12.75">
      <c r="B361" s="15"/>
      <c r="C361" s="13"/>
      <c r="D361" s="14"/>
      <c r="E361" s="10"/>
      <c r="F361" s="10"/>
      <c r="G361" s="10"/>
    </row>
    <row r="362" spans="2:7" ht="12.75">
      <c r="B362" s="15"/>
      <c r="C362" s="13"/>
      <c r="D362" s="14"/>
      <c r="E362" s="10"/>
      <c r="F362" s="10"/>
      <c r="G362" s="10"/>
    </row>
    <row r="363" spans="2:7" ht="12.75">
      <c r="B363" s="15"/>
      <c r="C363" s="13"/>
      <c r="D363" s="14"/>
      <c r="E363" s="10"/>
      <c r="F363" s="10"/>
      <c r="G363" s="10"/>
    </row>
    <row r="364" spans="2:7" ht="12.75">
      <c r="B364" s="15"/>
      <c r="C364" s="13"/>
      <c r="D364" s="14"/>
      <c r="E364" s="10"/>
      <c r="F364" s="10"/>
      <c r="G364" s="10"/>
    </row>
    <row r="365" spans="2:7" ht="12.75">
      <c r="B365" s="15"/>
      <c r="C365" s="13"/>
      <c r="D365" s="14"/>
      <c r="E365" s="10"/>
      <c r="F365" s="10"/>
      <c r="G365" s="10"/>
    </row>
    <row r="366" spans="2:7" ht="12.75">
      <c r="B366" s="15"/>
      <c r="C366" s="13"/>
      <c r="D366" s="14"/>
      <c r="E366" s="10"/>
      <c r="F366" s="10"/>
      <c r="G366" s="10"/>
    </row>
    <row r="367" spans="2:7" ht="12.75">
      <c r="B367" s="15"/>
      <c r="C367" s="13"/>
      <c r="D367" s="14"/>
      <c r="E367" s="10"/>
      <c r="F367" s="10"/>
      <c r="G367" s="10"/>
    </row>
    <row r="368" spans="2:7" ht="12.75">
      <c r="B368" s="15"/>
      <c r="C368" s="13"/>
      <c r="D368" s="14"/>
      <c r="E368" s="10"/>
      <c r="F368" s="10"/>
      <c r="G368" s="10"/>
    </row>
    <row r="369" spans="2:7" ht="13.5" thickBot="1">
      <c r="B369" s="16"/>
      <c r="C369" s="13"/>
      <c r="D369" s="14"/>
      <c r="E369" s="10"/>
      <c r="F369" s="10"/>
      <c r="G369" s="10"/>
    </row>
    <row r="370" spans="1:7" ht="13.5" thickBot="1">
      <c r="A370" s="17"/>
      <c r="B370" s="18"/>
      <c r="C370" s="13"/>
      <c r="D370" s="14"/>
      <c r="E370" s="10"/>
      <c r="F370" s="10"/>
      <c r="G370" s="10"/>
    </row>
    <row r="371" spans="2:7" ht="12.75">
      <c r="B371" s="15"/>
      <c r="C371" s="13"/>
      <c r="D371" s="14"/>
      <c r="E371" s="10"/>
      <c r="F371" s="10"/>
      <c r="G371" s="10"/>
    </row>
    <row r="372" spans="2:7" ht="12.75">
      <c r="B372" s="15"/>
      <c r="C372" s="13"/>
      <c r="D372" s="14"/>
      <c r="E372" s="10"/>
      <c r="F372" s="10"/>
      <c r="G372" s="10"/>
    </row>
    <row r="373" spans="2:7" ht="12.75">
      <c r="B373" s="15"/>
      <c r="C373" s="13"/>
      <c r="D373" s="14"/>
      <c r="E373" s="10"/>
      <c r="F373" s="10"/>
      <c r="G373" s="10"/>
    </row>
    <row r="374" spans="2:7" ht="12.75">
      <c r="B374" s="15"/>
      <c r="C374" s="13"/>
      <c r="D374" s="14"/>
      <c r="E374" s="10"/>
      <c r="F374" s="10"/>
      <c r="G374" s="10"/>
    </row>
    <row r="375" spans="2:7" ht="12.75">
      <c r="B375" s="15"/>
      <c r="C375" s="13"/>
      <c r="D375" s="14"/>
      <c r="E375" s="10"/>
      <c r="F375" s="10"/>
      <c r="G375" s="10"/>
    </row>
    <row r="376" spans="2:7" ht="12.75">
      <c r="B376" s="15"/>
      <c r="C376" s="13"/>
      <c r="D376" s="14"/>
      <c r="E376" s="10"/>
      <c r="F376" s="10"/>
      <c r="G376" s="10"/>
    </row>
    <row r="377" spans="2:7" ht="12.75">
      <c r="B377" s="15"/>
      <c r="C377" s="13"/>
      <c r="D377" s="14"/>
      <c r="E377" s="10"/>
      <c r="F377" s="10"/>
      <c r="G377" s="10"/>
    </row>
    <row r="378" spans="2:7" ht="12.75">
      <c r="B378" s="15"/>
      <c r="C378" s="13"/>
      <c r="D378" s="14"/>
      <c r="E378" s="10"/>
      <c r="F378" s="10"/>
      <c r="G378" s="10"/>
    </row>
    <row r="379" spans="2:7" ht="12.75">
      <c r="B379" s="15"/>
      <c r="C379" s="13"/>
      <c r="D379" s="14"/>
      <c r="E379" s="10"/>
      <c r="F379" s="10"/>
      <c r="G379" s="10"/>
    </row>
    <row r="380" spans="2:7" ht="13.5" thickBot="1">
      <c r="B380" s="16"/>
      <c r="C380" s="13"/>
      <c r="D380" s="14"/>
      <c r="E380" s="10"/>
      <c r="F380" s="10"/>
      <c r="G380" s="10"/>
    </row>
    <row r="381" spans="1:7" ht="13.5" thickBot="1">
      <c r="A381" s="17"/>
      <c r="B381" s="18"/>
      <c r="C381" s="13"/>
      <c r="D381" s="14"/>
      <c r="E381" s="10"/>
      <c r="F381" s="10"/>
      <c r="G381" s="10"/>
    </row>
    <row r="382" spans="2:7" ht="12.75">
      <c r="B382" s="15"/>
      <c r="C382" s="13"/>
      <c r="D382" s="14"/>
      <c r="E382" s="10"/>
      <c r="F382" s="10"/>
      <c r="G382" s="10"/>
    </row>
    <row r="383" spans="2:7" ht="12.75">
      <c r="B383" s="15"/>
      <c r="C383" s="13"/>
      <c r="D383" s="14"/>
      <c r="E383" s="10"/>
      <c r="F383" s="10"/>
      <c r="G383" s="10"/>
    </row>
    <row r="384" spans="2:7" ht="12.75">
      <c r="B384" s="15"/>
      <c r="C384" s="13"/>
      <c r="D384" s="14"/>
      <c r="E384" s="10"/>
      <c r="F384" s="10"/>
      <c r="G384" s="10"/>
    </row>
    <row r="385" spans="2:7" ht="12.75">
      <c r="B385" s="15"/>
      <c r="C385" s="13"/>
      <c r="D385" s="14"/>
      <c r="E385" s="10"/>
      <c r="F385" s="10"/>
      <c r="G385" s="10"/>
    </row>
    <row r="386" spans="2:7" ht="12.75">
      <c r="B386" s="15"/>
      <c r="C386" s="13"/>
      <c r="D386" s="14"/>
      <c r="E386" s="10"/>
      <c r="F386" s="10"/>
      <c r="G386" s="10"/>
    </row>
    <row r="387" spans="2:7" ht="12.75">
      <c r="B387" s="15"/>
      <c r="C387" s="13"/>
      <c r="D387" s="14"/>
      <c r="E387" s="10"/>
      <c r="F387" s="10"/>
      <c r="G387" s="10"/>
    </row>
    <row r="388" spans="2:7" ht="12.75">
      <c r="B388" s="15"/>
      <c r="C388" s="13"/>
      <c r="D388" s="14"/>
      <c r="E388" s="10"/>
      <c r="F388" s="10"/>
      <c r="G388" s="10"/>
    </row>
    <row r="389" spans="2:7" ht="12.75">
      <c r="B389" s="15"/>
      <c r="C389" s="13"/>
      <c r="D389" s="14"/>
      <c r="E389" s="10"/>
      <c r="F389" s="10"/>
      <c r="G389" s="10"/>
    </row>
    <row r="390" spans="2:7" ht="12.75">
      <c r="B390" s="15"/>
      <c r="C390" s="13"/>
      <c r="D390" s="14"/>
      <c r="E390" s="10"/>
      <c r="F390" s="10"/>
      <c r="G390" s="10"/>
    </row>
    <row r="391" spans="2:7" ht="13.5" thickBot="1">
      <c r="B391" s="16"/>
      <c r="C391" s="13"/>
      <c r="D391" s="14"/>
      <c r="E391" s="10"/>
      <c r="F391" s="10"/>
      <c r="G391" s="10"/>
    </row>
    <row r="392" spans="1:7" ht="13.5" thickBot="1">
      <c r="A392" s="11"/>
      <c r="B392" s="12"/>
      <c r="C392" s="13"/>
      <c r="D392" s="14"/>
      <c r="E392" s="10"/>
      <c r="F392" s="10"/>
      <c r="G392" s="10"/>
    </row>
    <row r="393" spans="2:7" ht="12.75">
      <c r="B393" s="15"/>
      <c r="C393" s="13"/>
      <c r="D393" s="14"/>
      <c r="E393" s="10"/>
      <c r="F393" s="10"/>
      <c r="G393" s="10"/>
    </row>
    <row r="394" spans="2:7" ht="12.75">
      <c r="B394" s="15"/>
      <c r="C394" s="13"/>
      <c r="D394" s="14"/>
      <c r="E394" s="10"/>
      <c r="F394" s="10"/>
      <c r="G394" s="10"/>
    </row>
    <row r="395" spans="2:7" ht="12.75">
      <c r="B395" s="15"/>
      <c r="C395" s="13"/>
      <c r="D395" s="14"/>
      <c r="E395" s="10"/>
      <c r="F395" s="10"/>
      <c r="G395" s="10"/>
    </row>
    <row r="396" spans="2:7" ht="12.75">
      <c r="B396" s="15"/>
      <c r="C396" s="13"/>
      <c r="D396" s="14"/>
      <c r="E396" s="10"/>
      <c r="F396" s="10"/>
      <c r="G396" s="10"/>
    </row>
    <row r="397" spans="2:7" ht="12.75">
      <c r="B397" s="15"/>
      <c r="C397" s="13"/>
      <c r="D397" s="14"/>
      <c r="E397" s="10"/>
      <c r="F397" s="10"/>
      <c r="G397" s="10"/>
    </row>
    <row r="398" spans="2:7" ht="12.75">
      <c r="B398" s="15"/>
      <c r="C398" s="13"/>
      <c r="D398" s="14"/>
      <c r="E398" s="10"/>
      <c r="F398" s="10"/>
      <c r="G398" s="10"/>
    </row>
    <row r="399" spans="2:7" ht="12.75">
      <c r="B399" s="15"/>
      <c r="C399" s="13"/>
      <c r="D399" s="14"/>
      <c r="E399" s="10"/>
      <c r="F399" s="10"/>
      <c r="G399" s="10"/>
    </row>
    <row r="400" spans="2:7" ht="12.75">
      <c r="B400" s="15"/>
      <c r="C400" s="13"/>
      <c r="D400" s="14"/>
      <c r="E400" s="10"/>
      <c r="F400" s="10"/>
      <c r="G400" s="10"/>
    </row>
    <row r="401" spans="2:7" ht="12.75">
      <c r="B401" s="15"/>
      <c r="C401" s="13"/>
      <c r="D401" s="14"/>
      <c r="E401" s="10"/>
      <c r="F401" s="10"/>
      <c r="G401" s="10"/>
    </row>
    <row r="402" spans="2:7" ht="13.5" thickBot="1">
      <c r="B402" s="16"/>
      <c r="C402" s="13"/>
      <c r="D402" s="14"/>
      <c r="E402" s="10"/>
      <c r="F402" s="10"/>
      <c r="G402" s="10"/>
    </row>
    <row r="403" spans="1:5" ht="13.5" thickBot="1">
      <c r="A403" s="11"/>
      <c r="B403" s="12"/>
      <c r="C403" s="13"/>
      <c r="D403" s="14"/>
      <c r="E403" s="10"/>
    </row>
    <row r="404" spans="2:5" ht="12.75">
      <c r="B404" s="15"/>
      <c r="C404" s="13"/>
      <c r="D404" s="14"/>
      <c r="E404" s="10"/>
    </row>
    <row r="405" spans="2:5" ht="12.75">
      <c r="B405" s="15"/>
      <c r="C405" s="13"/>
      <c r="D405" s="14"/>
      <c r="E405" s="10"/>
    </row>
    <row r="406" spans="2:5" ht="12.75">
      <c r="B406" s="15"/>
      <c r="C406" s="13"/>
      <c r="D406" s="14"/>
      <c r="E406" s="10"/>
    </row>
    <row r="407" spans="2:5" ht="12.75">
      <c r="B407" s="15"/>
      <c r="C407" s="13"/>
      <c r="D407" s="14"/>
      <c r="E407" s="10"/>
    </row>
    <row r="408" spans="2:5" ht="12.75">
      <c r="B408" s="15"/>
      <c r="C408" s="13"/>
      <c r="D408" s="14"/>
      <c r="E408" s="10"/>
    </row>
    <row r="409" spans="2:5" ht="12.75">
      <c r="B409" s="15"/>
      <c r="C409" s="13"/>
      <c r="D409" s="14"/>
      <c r="E409" s="10"/>
    </row>
    <row r="410" spans="2:5" ht="12.75">
      <c r="B410" s="15"/>
      <c r="C410" s="13"/>
      <c r="D410" s="14"/>
      <c r="E410" s="10"/>
    </row>
    <row r="411" spans="2:5" ht="12.75">
      <c r="B411" s="15"/>
      <c r="C411" s="13"/>
      <c r="D411" s="14"/>
      <c r="E411" s="10"/>
    </row>
    <row r="412" spans="2:5" ht="12.75">
      <c r="B412" s="15"/>
      <c r="C412" s="13"/>
      <c r="D412" s="14"/>
      <c r="E412" s="10"/>
    </row>
    <row r="413" spans="2:5" ht="13.5" thickBot="1">
      <c r="B413" s="16"/>
      <c r="C413" s="13"/>
      <c r="D413" s="14"/>
      <c r="E413" s="10"/>
    </row>
    <row r="414" spans="1:5" ht="13.5" thickBot="1">
      <c r="A414" s="17"/>
      <c r="B414" s="18"/>
      <c r="C414" s="13"/>
      <c r="D414" s="14"/>
      <c r="E414" s="10"/>
    </row>
    <row r="415" spans="2:5" ht="12.75">
      <c r="B415" s="15"/>
      <c r="C415" s="13"/>
      <c r="D415" s="14"/>
      <c r="E415" s="10"/>
    </row>
    <row r="416" spans="2:5" ht="12.75">
      <c r="B416" s="15"/>
      <c r="C416" s="13"/>
      <c r="D416" s="14"/>
      <c r="E416" s="10"/>
    </row>
    <row r="417" spans="2:5" ht="12.75">
      <c r="B417" s="15"/>
      <c r="C417" s="13"/>
      <c r="D417" s="14"/>
      <c r="E417" s="10"/>
    </row>
    <row r="418" spans="2:5" ht="12.75">
      <c r="B418" s="15"/>
      <c r="C418" s="13"/>
      <c r="D418" s="14"/>
      <c r="E418" s="10"/>
    </row>
    <row r="419" spans="2:5" ht="12.75">
      <c r="B419" s="15"/>
      <c r="C419" s="13"/>
      <c r="D419" s="14"/>
      <c r="E419" s="10"/>
    </row>
    <row r="420" spans="2:5" ht="12.75">
      <c r="B420" s="15"/>
      <c r="C420" s="13"/>
      <c r="D420" s="14"/>
      <c r="E420" s="10"/>
    </row>
    <row r="421" spans="2:5" ht="12.75">
      <c r="B421" s="15"/>
      <c r="C421" s="13"/>
      <c r="D421" s="14"/>
      <c r="E421" s="10"/>
    </row>
    <row r="422" spans="2:5" ht="12.75">
      <c r="B422" s="15"/>
      <c r="C422" s="13"/>
      <c r="D422" s="14"/>
      <c r="E422" s="10"/>
    </row>
    <row r="423" spans="2:5" ht="12.75">
      <c r="B423" s="15"/>
      <c r="C423" s="13"/>
      <c r="D423" s="14"/>
      <c r="E423" s="10"/>
    </row>
    <row r="424" spans="2:5" ht="13.5" thickBot="1">
      <c r="B424" s="16"/>
      <c r="C424" s="13"/>
      <c r="D424" s="14"/>
      <c r="E424" s="10"/>
    </row>
    <row r="425" spans="1:5" ht="13.5" thickBot="1">
      <c r="A425" s="17"/>
      <c r="B425" s="18"/>
      <c r="C425" s="13"/>
      <c r="D425" s="14"/>
      <c r="E425" s="10"/>
    </row>
    <row r="426" spans="2:5" ht="12.75">
      <c r="B426" s="15"/>
      <c r="C426" s="13"/>
      <c r="D426" s="14"/>
      <c r="E426" s="10"/>
    </row>
    <row r="427" spans="2:5" ht="12.75">
      <c r="B427" s="15"/>
      <c r="C427" s="13"/>
      <c r="D427" s="14"/>
      <c r="E427" s="10"/>
    </row>
    <row r="428" spans="2:5" ht="12.75">
      <c r="B428" s="15"/>
      <c r="C428" s="13"/>
      <c r="D428" s="14"/>
      <c r="E428" s="10"/>
    </row>
    <row r="429" spans="2:5" ht="12.75">
      <c r="B429" s="15"/>
      <c r="C429" s="13"/>
      <c r="D429" s="14"/>
      <c r="E429" s="10"/>
    </row>
    <row r="430" spans="2:5" ht="12.75">
      <c r="B430" s="15"/>
      <c r="C430" s="13"/>
      <c r="D430" s="14"/>
      <c r="E430" s="10"/>
    </row>
    <row r="431" spans="2:5" ht="12.75">
      <c r="B431" s="15"/>
      <c r="C431" s="13"/>
      <c r="D431" s="14"/>
      <c r="E431" s="10"/>
    </row>
    <row r="432" spans="2:5" ht="12.75">
      <c r="B432" s="15"/>
      <c r="C432" s="13"/>
      <c r="D432" s="14"/>
      <c r="E432" s="10"/>
    </row>
    <row r="433" spans="2:5" ht="12.75">
      <c r="B433" s="15"/>
      <c r="C433" s="13"/>
      <c r="D433" s="14"/>
      <c r="E433" s="10"/>
    </row>
    <row r="434" spans="2:5" ht="12.75">
      <c r="B434" s="15"/>
      <c r="C434" s="13"/>
      <c r="D434" s="14"/>
      <c r="E434" s="10"/>
    </row>
    <row r="435" spans="2:5" ht="13.5" thickBot="1">
      <c r="B435" s="16"/>
      <c r="C435" s="13"/>
      <c r="D435" s="14"/>
      <c r="E435" s="10"/>
    </row>
    <row r="436" spans="1:5" ht="13.5" thickBot="1">
      <c r="A436" s="17"/>
      <c r="B436" s="12"/>
      <c r="C436" s="13"/>
      <c r="D436" s="14"/>
      <c r="E436" s="10"/>
    </row>
    <row r="437" spans="2:5" ht="12.75">
      <c r="B437" s="15"/>
      <c r="C437" s="13"/>
      <c r="D437" s="14"/>
      <c r="E437" s="10"/>
    </row>
    <row r="438" spans="2:5" ht="12.75">
      <c r="B438" s="15"/>
      <c r="C438" s="13"/>
      <c r="D438" s="14"/>
      <c r="E438" s="10"/>
    </row>
    <row r="439" spans="2:5" ht="12.75">
      <c r="B439" s="15"/>
      <c r="C439" s="13"/>
      <c r="D439" s="14"/>
      <c r="E439" s="10"/>
    </row>
    <row r="440" spans="2:5" ht="12.75">
      <c r="B440" s="15"/>
      <c r="C440" s="13"/>
      <c r="D440" s="14"/>
      <c r="E440" s="10"/>
    </row>
    <row r="441" spans="2:5" ht="12.75">
      <c r="B441" s="15"/>
      <c r="C441" s="13"/>
      <c r="D441" s="14"/>
      <c r="E441" s="10"/>
    </row>
    <row r="442" spans="2:5" ht="12.75">
      <c r="B442" s="15"/>
      <c r="C442" s="13"/>
      <c r="D442" s="14"/>
      <c r="E442" s="10"/>
    </row>
    <row r="443" spans="2:5" ht="12.75">
      <c r="B443" s="15"/>
      <c r="C443" s="13"/>
      <c r="D443" s="14"/>
      <c r="E443" s="10"/>
    </row>
    <row r="444" spans="2:5" ht="12.75">
      <c r="B444" s="15"/>
      <c r="C444" s="13"/>
      <c r="D444" s="14"/>
      <c r="E444" s="10"/>
    </row>
    <row r="445" spans="2:5" ht="12.75">
      <c r="B445" s="15"/>
      <c r="C445" s="13"/>
      <c r="D445" s="14"/>
      <c r="E445" s="10"/>
    </row>
    <row r="446" spans="2:5" ht="13.5" thickBot="1">
      <c r="B446" s="16"/>
      <c r="C446" s="13"/>
      <c r="D446" s="14"/>
      <c r="E446" s="10"/>
    </row>
    <row r="447" spans="1:5" ht="13.5" thickBot="1">
      <c r="A447" s="17"/>
      <c r="B447" s="18"/>
      <c r="C447" s="13"/>
      <c r="D447" s="14"/>
      <c r="E447" s="10"/>
    </row>
    <row r="448" spans="2:5" ht="12.75">
      <c r="B448" s="15"/>
      <c r="C448" s="13"/>
      <c r="D448" s="14"/>
      <c r="E448" s="10"/>
    </row>
    <row r="449" spans="2:5" ht="12.75">
      <c r="B449" s="15"/>
      <c r="C449" s="13"/>
      <c r="D449" s="14"/>
      <c r="E449" s="10"/>
    </row>
    <row r="450" spans="2:5" ht="12.75">
      <c r="B450" s="15"/>
      <c r="C450" s="13"/>
      <c r="D450" s="14"/>
      <c r="E450" s="10"/>
    </row>
    <row r="451" spans="2:5" ht="12.75">
      <c r="B451" s="15"/>
      <c r="C451" s="13"/>
      <c r="D451" s="14"/>
      <c r="E451" s="10"/>
    </row>
    <row r="452" spans="2:5" ht="12.75">
      <c r="B452" s="15"/>
      <c r="C452" s="13"/>
      <c r="D452" s="14"/>
      <c r="E452" s="10"/>
    </row>
    <row r="453" spans="2:5" ht="12.75">
      <c r="B453" s="15"/>
      <c r="C453" s="13"/>
      <c r="D453" s="14"/>
      <c r="E453" s="10"/>
    </row>
    <row r="454" spans="2:5" ht="12.75">
      <c r="B454" s="15"/>
      <c r="C454" s="13"/>
      <c r="D454" s="14"/>
      <c r="E454" s="10"/>
    </row>
    <row r="455" spans="2:5" ht="12.75">
      <c r="B455" s="15"/>
      <c r="C455" s="13"/>
      <c r="D455" s="14"/>
      <c r="E455" s="10"/>
    </row>
    <row r="456" spans="2:5" ht="12.75">
      <c r="B456" s="15"/>
      <c r="C456" s="13"/>
      <c r="D456" s="14"/>
      <c r="E456" s="10"/>
    </row>
    <row r="457" spans="2:5" ht="13.5" thickBot="1">
      <c r="B457" s="16"/>
      <c r="C457" s="13"/>
      <c r="D457" s="14"/>
      <c r="E457" s="10"/>
    </row>
    <row r="458" spans="1:5" ht="13.5" thickBot="1">
      <c r="A458" s="17"/>
      <c r="B458" s="18"/>
      <c r="C458" s="13"/>
      <c r="D458" s="14"/>
      <c r="E458" s="10"/>
    </row>
    <row r="459" spans="2:5" ht="12.75">
      <c r="B459" s="15"/>
      <c r="C459" s="13"/>
      <c r="D459" s="14"/>
      <c r="E459" s="10"/>
    </row>
    <row r="460" spans="2:5" ht="12.75">
      <c r="B460" s="15"/>
      <c r="C460" s="13"/>
      <c r="D460" s="14"/>
      <c r="E460" s="10"/>
    </row>
    <row r="461" spans="2:5" ht="12.75">
      <c r="B461" s="15"/>
      <c r="C461" s="13"/>
      <c r="D461" s="14"/>
      <c r="E461" s="10"/>
    </row>
    <row r="462" spans="2:5" ht="12.75">
      <c r="B462" s="15"/>
      <c r="C462" s="13"/>
      <c r="D462" s="14"/>
      <c r="E462" s="10"/>
    </row>
    <row r="463" spans="2:5" ht="12.75">
      <c r="B463" s="15"/>
      <c r="C463" s="13"/>
      <c r="D463" s="14"/>
      <c r="E463" s="10"/>
    </row>
    <row r="464" spans="2:5" ht="12.75">
      <c r="B464" s="15"/>
      <c r="C464" s="13"/>
      <c r="D464" s="14"/>
      <c r="E464" s="10"/>
    </row>
    <row r="465" spans="2:5" ht="12.75">
      <c r="B465" s="15"/>
      <c r="C465" s="13"/>
      <c r="D465" s="14"/>
      <c r="E465" s="10"/>
    </row>
    <row r="466" spans="2:5" ht="12.75">
      <c r="B466" s="15"/>
      <c r="C466" s="13"/>
      <c r="D466" s="14"/>
      <c r="E466" s="10"/>
    </row>
    <row r="467" spans="2:5" ht="12.75">
      <c r="B467" s="15"/>
      <c r="C467" s="13"/>
      <c r="D467" s="14"/>
      <c r="E467" s="10"/>
    </row>
    <row r="468" spans="2:5" ht="13.5" thickBot="1">
      <c r="B468" s="16"/>
      <c r="C468" s="13"/>
      <c r="D468" s="14"/>
      <c r="E468" s="10"/>
    </row>
    <row r="469" spans="1:5" ht="13.5" thickBot="1">
      <c r="A469" s="17"/>
      <c r="B469" s="18"/>
      <c r="C469" s="13"/>
      <c r="D469" s="14"/>
      <c r="E469" s="10"/>
    </row>
    <row r="470" spans="2:5" ht="12.75">
      <c r="B470" s="15"/>
      <c r="C470" s="13"/>
      <c r="D470" s="14"/>
      <c r="E470" s="10"/>
    </row>
    <row r="471" spans="2:5" ht="12.75">
      <c r="B471" s="15"/>
      <c r="C471" s="13"/>
      <c r="D471" s="14"/>
      <c r="E471" s="10"/>
    </row>
    <row r="472" spans="2:5" ht="12.75">
      <c r="B472" s="15"/>
      <c r="C472" s="13"/>
      <c r="D472" s="14"/>
      <c r="E472" s="10"/>
    </row>
    <row r="473" spans="2:5" ht="12.75">
      <c r="B473" s="15"/>
      <c r="C473" s="13"/>
      <c r="D473" s="14"/>
      <c r="E473" s="10"/>
    </row>
    <row r="474" spans="2:5" ht="12.75">
      <c r="B474" s="15"/>
      <c r="C474" s="13"/>
      <c r="D474" s="14"/>
      <c r="E474" s="10"/>
    </row>
    <row r="475" spans="2:5" ht="12.75">
      <c r="B475" s="15"/>
      <c r="C475" s="13"/>
      <c r="D475" s="14"/>
      <c r="E475" s="10"/>
    </row>
    <row r="476" spans="2:5" ht="12.75">
      <c r="B476" s="15"/>
      <c r="C476" s="13"/>
      <c r="D476" s="14"/>
      <c r="E476" s="10"/>
    </row>
    <row r="477" spans="2:5" ht="12.75">
      <c r="B477" s="15"/>
      <c r="C477" s="13"/>
      <c r="D477" s="14"/>
      <c r="E477" s="10"/>
    </row>
    <row r="478" spans="2:5" ht="12.75">
      <c r="B478" s="15"/>
      <c r="C478" s="13"/>
      <c r="D478" s="14"/>
      <c r="E478" s="10"/>
    </row>
    <row r="479" spans="2:5" ht="13.5" thickBot="1">
      <c r="B479" s="16"/>
      <c r="C479" s="13"/>
      <c r="D479" s="14"/>
      <c r="E479" s="10"/>
    </row>
    <row r="480" spans="1:5" ht="13.5" thickBot="1">
      <c r="A480" s="17"/>
      <c r="B480" s="18"/>
      <c r="C480" s="13"/>
      <c r="D480" s="14"/>
      <c r="E480" s="10"/>
    </row>
    <row r="481" spans="2:5" ht="12.75">
      <c r="B481" s="15"/>
      <c r="C481" s="13"/>
      <c r="D481" s="14"/>
      <c r="E481" s="10"/>
    </row>
    <row r="482" spans="2:5" ht="12.75">
      <c r="B482" s="15"/>
      <c r="C482" s="13"/>
      <c r="D482" s="14"/>
      <c r="E482" s="10"/>
    </row>
    <row r="483" spans="2:5" ht="12.75">
      <c r="B483" s="15"/>
      <c r="C483" s="13"/>
      <c r="D483" s="14"/>
      <c r="E483" s="10"/>
    </row>
    <row r="484" spans="2:5" ht="12.75">
      <c r="B484" s="15"/>
      <c r="C484" s="13"/>
      <c r="D484" s="14"/>
      <c r="E484" s="10"/>
    </row>
    <row r="485" spans="2:5" ht="12.75">
      <c r="B485" s="15"/>
      <c r="C485" s="13"/>
      <c r="D485" s="14"/>
      <c r="E485" s="10"/>
    </row>
    <row r="486" spans="2:5" ht="12.75">
      <c r="B486" s="15"/>
      <c r="C486" s="13"/>
      <c r="D486" s="14"/>
      <c r="E486" s="10"/>
    </row>
    <row r="487" spans="2:5" ht="12.75">
      <c r="B487" s="15"/>
      <c r="C487" s="13"/>
      <c r="D487" s="14"/>
      <c r="E487" s="10"/>
    </row>
    <row r="488" spans="2:5" ht="12.75">
      <c r="B488" s="15"/>
      <c r="C488" s="13"/>
      <c r="D488" s="14"/>
      <c r="E488" s="10"/>
    </row>
    <row r="489" spans="2:5" ht="12.75">
      <c r="B489" s="15"/>
      <c r="C489" s="13"/>
      <c r="D489" s="14"/>
      <c r="E489" s="10"/>
    </row>
    <row r="490" spans="2:5" ht="13.5" thickBot="1">
      <c r="B490" s="16"/>
      <c r="C490" s="13"/>
      <c r="D490" s="14"/>
      <c r="E490" s="10"/>
    </row>
    <row r="491" spans="1:5" ht="13.5" thickBot="1">
      <c r="A491" s="17"/>
      <c r="B491" s="18"/>
      <c r="C491" s="13"/>
      <c r="D491" s="14"/>
      <c r="E491" s="10"/>
    </row>
    <row r="492" spans="2:5" ht="12.75">
      <c r="B492" s="15"/>
      <c r="C492" s="13"/>
      <c r="D492" s="14"/>
      <c r="E492" s="10"/>
    </row>
    <row r="493" spans="2:5" ht="12.75">
      <c r="B493" s="15"/>
      <c r="C493" s="13"/>
      <c r="D493" s="14"/>
      <c r="E493" s="10"/>
    </row>
    <row r="494" spans="2:5" ht="12.75">
      <c r="B494" s="15"/>
      <c r="C494" s="13"/>
      <c r="D494" s="14"/>
      <c r="E494" s="10"/>
    </row>
    <row r="495" spans="2:5" ht="12.75">
      <c r="B495" s="15"/>
      <c r="C495" s="13"/>
      <c r="D495" s="14"/>
      <c r="E495" s="10"/>
    </row>
    <row r="496" spans="2:5" ht="12.75">
      <c r="B496" s="15"/>
      <c r="C496" s="13"/>
      <c r="D496" s="14"/>
      <c r="E496" s="10"/>
    </row>
    <row r="497" spans="2:5" ht="12.75">
      <c r="B497" s="15"/>
      <c r="C497" s="13"/>
      <c r="D497" s="14"/>
      <c r="E497" s="10"/>
    </row>
    <row r="498" spans="2:5" ht="12.75">
      <c r="B498" s="15"/>
      <c r="C498" s="13"/>
      <c r="D498" s="14"/>
      <c r="E498" s="10"/>
    </row>
    <row r="499" spans="2:5" ht="12.75">
      <c r="B499" s="15"/>
      <c r="C499" s="13"/>
      <c r="D499" s="14"/>
      <c r="E499" s="10"/>
    </row>
    <row r="500" spans="2:5" ht="12.75">
      <c r="B500" s="15"/>
      <c r="C500" s="13"/>
      <c r="D500" s="14"/>
      <c r="E500" s="10"/>
    </row>
    <row r="501" spans="2:5" ht="13.5" thickBot="1">
      <c r="B501" s="16"/>
      <c r="C501" s="13"/>
      <c r="D501" s="14"/>
      <c r="E501" s="10"/>
    </row>
    <row r="502" spans="1:5" ht="13.5" thickBot="1">
      <c r="A502" s="11"/>
      <c r="B502" s="12"/>
      <c r="C502" s="13"/>
      <c r="D502" s="14"/>
      <c r="E502" s="10"/>
    </row>
    <row r="503" spans="2:5" ht="12.75">
      <c r="B503" s="15"/>
      <c r="C503" s="13"/>
      <c r="D503" s="14"/>
      <c r="E503" s="10"/>
    </row>
    <row r="504" spans="2:5" ht="12.75">
      <c r="B504" s="15"/>
      <c r="C504" s="13"/>
      <c r="D504" s="14"/>
      <c r="E504" s="10"/>
    </row>
    <row r="505" spans="2:5" ht="12.75">
      <c r="B505" s="15"/>
      <c r="C505" s="13"/>
      <c r="D505" s="14"/>
      <c r="E505" s="10"/>
    </row>
    <row r="506" spans="2:5" ht="12.75">
      <c r="B506" s="15"/>
      <c r="C506" s="13"/>
      <c r="D506" s="14"/>
      <c r="E506" s="10"/>
    </row>
    <row r="507" spans="2:5" ht="12.75">
      <c r="B507" s="15"/>
      <c r="C507" s="13"/>
      <c r="D507" s="14"/>
      <c r="E507" s="10"/>
    </row>
    <row r="508" spans="2:5" ht="12.75">
      <c r="B508" s="15"/>
      <c r="C508" s="13"/>
      <c r="D508" s="14"/>
      <c r="E508" s="10"/>
    </row>
    <row r="509" spans="2:5" ht="12.75">
      <c r="B509" s="15"/>
      <c r="C509" s="13"/>
      <c r="D509" s="14"/>
      <c r="E509" s="10"/>
    </row>
    <row r="510" spans="2:5" ht="12.75">
      <c r="B510" s="15"/>
      <c r="C510" s="13"/>
      <c r="D510" s="14"/>
      <c r="E510" s="10"/>
    </row>
    <row r="511" spans="2:5" ht="12.75">
      <c r="B511" s="15"/>
      <c r="C511" s="13"/>
      <c r="D511" s="14"/>
      <c r="E511" s="10"/>
    </row>
    <row r="512" spans="2:5" ht="13.5" thickBot="1">
      <c r="B512" s="16"/>
      <c r="C512" s="13"/>
      <c r="D512" s="14"/>
      <c r="E512" s="10"/>
    </row>
    <row r="513" spans="3:5" ht="13.5" thickBot="1">
      <c r="C513" s="21"/>
      <c r="D513" s="21"/>
      <c r="E513" s="10"/>
    </row>
  </sheetData>
  <mergeCells count="1">
    <mergeCell ref="G6:I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F13"/>
  <sheetViews>
    <sheetView workbookViewId="0" topLeftCell="A1">
      <selection activeCell="C3" sqref="C3:E3"/>
    </sheetView>
  </sheetViews>
  <sheetFormatPr defaultColWidth="11.421875" defaultRowHeight="12.75"/>
  <cols>
    <col min="1" max="1" width="10.57421875" style="0" customWidth="1"/>
    <col min="2" max="2" width="11.421875" style="0" hidden="1" customWidth="1"/>
    <col min="3" max="3" width="32.421875" style="75" customWidth="1"/>
    <col min="4" max="4" width="12.8515625" style="0" customWidth="1"/>
  </cols>
  <sheetData>
    <row r="2" ht="13.5" thickBot="1"/>
    <row r="3" spans="3:5" ht="35.25" customHeight="1">
      <c r="C3" s="57" t="s">
        <v>111</v>
      </c>
      <c r="D3" s="58"/>
      <c r="E3" s="59"/>
    </row>
    <row r="4" spans="3:5" ht="26.25" customHeight="1">
      <c r="C4" s="76" t="s">
        <v>0</v>
      </c>
      <c r="D4" s="1" t="s">
        <v>1</v>
      </c>
      <c r="E4" s="2" t="s">
        <v>2</v>
      </c>
    </row>
    <row r="5" spans="3:6" ht="26.25" customHeight="1">
      <c r="C5" s="77" t="s">
        <v>105</v>
      </c>
      <c r="D5" s="78">
        <f aca="true" t="shared" si="0" ref="D5:D10">E5/$E$10</f>
        <v>0.8267716535433071</v>
      </c>
      <c r="E5" s="79">
        <v>105</v>
      </c>
      <c r="F5" s="80"/>
    </row>
    <row r="6" spans="3:6" ht="38.25">
      <c r="C6" s="77" t="s">
        <v>106</v>
      </c>
      <c r="D6" s="78">
        <f t="shared" si="0"/>
        <v>0.07086614173228346</v>
      </c>
      <c r="E6" s="79">
        <f>'[12]Tabla'!F29</f>
        <v>9</v>
      </c>
      <c r="F6" s="80"/>
    </row>
    <row r="7" spans="3:6" ht="26.25" customHeight="1">
      <c r="C7" s="77" t="s">
        <v>81</v>
      </c>
      <c r="D7" s="78">
        <f t="shared" si="0"/>
        <v>0.05511811023622047</v>
      </c>
      <c r="E7" s="79">
        <f>'[12]Tabla'!F17</f>
        <v>7</v>
      </c>
      <c r="F7" s="80"/>
    </row>
    <row r="8" spans="3:6" ht="26.25" customHeight="1">
      <c r="C8" s="77" t="s">
        <v>107</v>
      </c>
      <c r="D8" s="78">
        <f t="shared" si="0"/>
        <v>0.03937007874015748</v>
      </c>
      <c r="E8" s="79">
        <f>'[12]Tabla'!F5</f>
        <v>5</v>
      </c>
      <c r="F8" s="80"/>
    </row>
    <row r="9" spans="3:6" ht="26.25" customHeight="1">
      <c r="C9" s="77" t="s">
        <v>84</v>
      </c>
      <c r="D9" s="78">
        <f t="shared" si="0"/>
        <v>0.007874015748031496</v>
      </c>
      <c r="E9" s="79">
        <f>'[12]Tabla'!F12</f>
        <v>1</v>
      </c>
      <c r="F9" s="80"/>
    </row>
    <row r="10" spans="3:5" ht="26.25" customHeight="1" thickBot="1">
      <c r="C10" s="81" t="s">
        <v>86</v>
      </c>
      <c r="D10" s="86">
        <f t="shared" si="0"/>
        <v>1</v>
      </c>
      <c r="E10" s="3">
        <f>SUM(E5:E9)</f>
        <v>127</v>
      </c>
    </row>
    <row r="11" spans="3:5" s="5" customFormat="1" ht="26.25" customHeight="1">
      <c r="C11" s="87"/>
      <c r="D11" s="88"/>
      <c r="E11" s="4"/>
    </row>
    <row r="12" spans="3:5" s="5" customFormat="1" ht="26.25" customHeight="1">
      <c r="C12" s="87"/>
      <c r="D12" s="88"/>
      <c r="E12" s="4"/>
    </row>
    <row r="13" spans="3:5" s="5" customFormat="1" ht="26.25" customHeight="1">
      <c r="C13" s="87"/>
      <c r="D13" s="88"/>
      <c r="E13" s="4"/>
    </row>
  </sheetData>
  <mergeCells count="1">
    <mergeCell ref="C3:E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10"/>
  <sheetViews>
    <sheetView workbookViewId="0" topLeftCell="E1">
      <selection activeCell="G3" sqref="G3:I4"/>
    </sheetView>
  </sheetViews>
  <sheetFormatPr defaultColWidth="11.421875" defaultRowHeight="12.75"/>
  <cols>
    <col min="1" max="1" width="0" style="0" hidden="1" customWidth="1"/>
    <col min="2" max="2" width="0" style="6" hidden="1" customWidth="1"/>
    <col min="3" max="3" width="9.7109375" style="6" hidden="1" customWidth="1"/>
    <col min="4" max="4" width="9.421875" style="6" hidden="1" customWidth="1"/>
    <col min="5" max="5" width="9.421875" style="6" customWidth="1"/>
    <col min="6" max="6" width="16.57421875" style="6" customWidth="1"/>
    <col min="7" max="7" width="11.421875" style="6" customWidth="1"/>
    <col min="8" max="8" width="9.7109375" style="0" bestFit="1" customWidth="1"/>
    <col min="9" max="9" width="9.421875" style="0" bestFit="1" customWidth="1"/>
    <col min="11" max="11" width="13.140625" style="0" customWidth="1"/>
  </cols>
  <sheetData>
    <row r="1" spans="2:7" ht="13.5" thickBot="1">
      <c r="B1" s="7" t="s">
        <v>4</v>
      </c>
      <c r="C1" s="8" t="s">
        <v>5</v>
      </c>
      <c r="D1" s="9" t="s">
        <v>6</v>
      </c>
      <c r="E1" s="10"/>
      <c r="F1" s="10"/>
      <c r="G1" s="10"/>
    </row>
    <row r="2" spans="1:7" ht="13.5" thickBot="1">
      <c r="A2" s="11" t="s">
        <v>88</v>
      </c>
      <c r="B2" s="12" t="s">
        <v>7</v>
      </c>
      <c r="C2" s="13">
        <v>0</v>
      </c>
      <c r="D2" s="14">
        <v>0</v>
      </c>
      <c r="E2" s="10"/>
      <c r="F2" s="10"/>
      <c r="G2" s="10"/>
    </row>
    <row r="3" spans="2:9" ht="12.75">
      <c r="B3" s="15" t="s">
        <v>8</v>
      </c>
      <c r="C3" s="13">
        <v>0</v>
      </c>
      <c r="D3" s="14">
        <v>0</v>
      </c>
      <c r="E3" s="10"/>
      <c r="F3" s="10"/>
      <c r="G3" s="63" t="s">
        <v>110</v>
      </c>
      <c r="H3" s="64"/>
      <c r="I3" s="65"/>
    </row>
    <row r="4" spans="2:9" ht="13.5" thickBot="1">
      <c r="B4" s="15" t="s">
        <v>9</v>
      </c>
      <c r="C4" s="13">
        <v>0</v>
      </c>
      <c r="D4" s="14">
        <v>0</v>
      </c>
      <c r="E4" s="10"/>
      <c r="F4" s="10"/>
      <c r="G4" s="66"/>
      <c r="H4" s="67"/>
      <c r="I4" s="68"/>
    </row>
    <row r="5" spans="2:9" ht="13.5" thickBot="1">
      <c r="B5" s="15" t="s">
        <v>10</v>
      </c>
      <c r="C5" s="13">
        <v>0</v>
      </c>
      <c r="D5" s="14">
        <v>0</v>
      </c>
      <c r="E5" s="10"/>
      <c r="F5" s="10"/>
      <c r="G5" s="7" t="s">
        <v>4</v>
      </c>
      <c r="H5" s="8" t="s">
        <v>5</v>
      </c>
      <c r="I5" s="9" t="s">
        <v>6</v>
      </c>
    </row>
    <row r="6" spans="2:9" ht="12.75">
      <c r="B6" s="15" t="s">
        <v>11</v>
      </c>
      <c r="C6" s="13">
        <v>0</v>
      </c>
      <c r="D6" s="14">
        <v>0</v>
      </c>
      <c r="E6" s="10"/>
      <c r="F6" s="10"/>
      <c r="G6" s="12" t="s">
        <v>7</v>
      </c>
      <c r="H6" s="13">
        <f aca="true" t="shared" si="0" ref="H6:I11">C2+C13+C24+C35+C46+C57+C68+C79+C90+C101+C112+C123+C134+C145+C156+C167+C178+C191+C202+C213+C224+C235+C246+C257+C268+C279+C290+C301+C312+C323+C334+C345+C356+C367+C378+C389+C400+C411+C422+C433+C444+C455+C466+C477+C488+C499</f>
        <v>0</v>
      </c>
      <c r="I6" s="14">
        <f t="shared" si="0"/>
        <v>0</v>
      </c>
    </row>
    <row r="7" spans="2:9" ht="12.75">
      <c r="B7" s="15" t="s">
        <v>12</v>
      </c>
      <c r="C7" s="13">
        <v>0</v>
      </c>
      <c r="D7" s="14">
        <v>0</v>
      </c>
      <c r="E7" s="10"/>
      <c r="F7" s="10"/>
      <c r="G7" s="15" t="s">
        <v>8</v>
      </c>
      <c r="H7" s="13">
        <f t="shared" si="0"/>
        <v>2</v>
      </c>
      <c r="I7" s="14">
        <f t="shared" si="0"/>
        <v>1</v>
      </c>
    </row>
    <row r="8" spans="2:9" ht="12.75">
      <c r="B8" s="15" t="s">
        <v>13</v>
      </c>
      <c r="C8" s="13">
        <v>0</v>
      </c>
      <c r="D8" s="14">
        <v>1</v>
      </c>
      <c r="E8" s="10"/>
      <c r="F8" s="10"/>
      <c r="G8" s="15" t="s">
        <v>9</v>
      </c>
      <c r="H8" s="13">
        <f t="shared" si="0"/>
        <v>8</v>
      </c>
      <c r="I8" s="14">
        <f t="shared" si="0"/>
        <v>2</v>
      </c>
    </row>
    <row r="9" spans="2:9" ht="12.75">
      <c r="B9" s="15" t="s">
        <v>14</v>
      </c>
      <c r="C9" s="13">
        <v>0</v>
      </c>
      <c r="D9" s="14">
        <v>1</v>
      </c>
      <c r="E9" s="10"/>
      <c r="F9" s="10"/>
      <c r="G9" s="15" t="s">
        <v>10</v>
      </c>
      <c r="H9" s="13">
        <f t="shared" si="0"/>
        <v>23</v>
      </c>
      <c r="I9" s="14">
        <f t="shared" si="0"/>
        <v>10</v>
      </c>
    </row>
    <row r="10" spans="2:9" ht="12.75">
      <c r="B10" s="15" t="s">
        <v>15</v>
      </c>
      <c r="C10" s="13">
        <v>1</v>
      </c>
      <c r="D10" s="14">
        <v>1</v>
      </c>
      <c r="E10" s="10"/>
      <c r="F10" s="10"/>
      <c r="G10" s="15" t="s">
        <v>11</v>
      </c>
      <c r="H10" s="13">
        <v>16</v>
      </c>
      <c r="I10" s="14">
        <f t="shared" si="0"/>
        <v>3</v>
      </c>
    </row>
    <row r="11" spans="2:9" ht="12.75">
      <c r="B11" s="15" t="s">
        <v>16</v>
      </c>
      <c r="C11" s="13">
        <v>0</v>
      </c>
      <c r="D11" s="14">
        <v>0</v>
      </c>
      <c r="E11" s="10"/>
      <c r="F11" s="10"/>
      <c r="G11" s="15" t="s">
        <v>12</v>
      </c>
      <c r="H11" s="13">
        <f t="shared" si="0"/>
        <v>15</v>
      </c>
      <c r="I11" s="14">
        <f t="shared" si="0"/>
        <v>5</v>
      </c>
    </row>
    <row r="12" spans="2:9" ht="13.5" thickBot="1">
      <c r="B12" s="16" t="s">
        <v>17</v>
      </c>
      <c r="C12" s="13">
        <v>0</v>
      </c>
      <c r="D12" s="14">
        <v>0</v>
      </c>
      <c r="E12" s="10"/>
      <c r="F12" s="10"/>
      <c r="G12" s="15" t="s">
        <v>13</v>
      </c>
      <c r="H12" s="13">
        <f>C8+C19+C30+C41+C52+C63+C74+C85+C96+C107+C118+C129+C140+C151+C162+C173+C184+C197+C208+C219+C230+C241+C252+C263+C274+C285+C296+C307+C318+C329+C340+C351+C362+C373+C384+C395+C406+C417+C428+C439+C450+C461+C472+C483+C494+C505</f>
        <v>11</v>
      </c>
      <c r="I12" s="14">
        <v>7</v>
      </c>
    </row>
    <row r="13" spans="1:9" ht="13.5" thickBot="1">
      <c r="A13" s="17" t="s">
        <v>89</v>
      </c>
      <c r="B13" s="18" t="s">
        <v>7</v>
      </c>
      <c r="C13" s="13">
        <v>0</v>
      </c>
      <c r="D13" s="14">
        <v>0</v>
      </c>
      <c r="E13" s="10"/>
      <c r="F13" s="10"/>
      <c r="G13" s="15" t="s">
        <v>14</v>
      </c>
      <c r="H13" s="13">
        <f>C20+C31+C42+C53+C64+C75+C86+C97+C108+C119+C130+C141+C152+C163+C174+C185+C198+C209+C220+C231+C242+C253+C264+C275+C286+C297+C308+C319+C330+C341+C352+C363+C374+C385+C396+C407+C418+C429+C440+C451+C462+C473+C484+C495+C506</f>
        <v>5</v>
      </c>
      <c r="I13" s="14">
        <f>D20+D31+D42+D53+D64+D75+D86+D97+D108+D119+D130+D141+D152+D163+D174+D185+D198+D209+D220+D231+D242+D253+D264+D275+D286+D297+D308+D319+D330+D341+D352+D363+D374+D385+D396+D407+D418+D429+D440+D451+D462+D473+D484+D495+D506+D9</f>
        <v>12</v>
      </c>
    </row>
    <row r="14" spans="2:9" ht="12.75">
      <c r="B14" s="15" t="s">
        <v>8</v>
      </c>
      <c r="C14" s="13">
        <v>0</v>
      </c>
      <c r="D14" s="14">
        <v>0</v>
      </c>
      <c r="E14" s="10"/>
      <c r="F14" s="10"/>
      <c r="G14" s="15" t="s">
        <v>15</v>
      </c>
      <c r="H14" s="13">
        <f>C10+C21+C32+C43+C54+C65+C76+C87+C98+C109+C120+C131+C142+C153+C164+C175+C186+C199+C210+C221+C232+C243+C254+C265+C276+C287+C298+C309+C320+C331+C342+C353+C364+C375+C386+C397+C408+C419+C430+C441+C452+C463+C474+C485+C496+C507</f>
        <v>1</v>
      </c>
      <c r="I14" s="14">
        <f>D21+D32+D43+D54+D65+D76+D87+D98+D109+D120+D131+D142+D153+D164+D175+D186+D199+D210+D221+D232+D243+D254+D265+D276+D287+D298+D309+D320+D331+D342+D353+D364+D375+D386+D397+D408+D419+D430+D441+D452+D463+D474+D485+D496+D507+D10</f>
        <v>6</v>
      </c>
    </row>
    <row r="15" spans="2:9" ht="12.75">
      <c r="B15" s="15" t="s">
        <v>9</v>
      </c>
      <c r="C15" s="13">
        <v>0</v>
      </c>
      <c r="D15" s="14">
        <v>0</v>
      </c>
      <c r="E15" s="10"/>
      <c r="F15" s="10"/>
      <c r="G15" s="15" t="s">
        <v>16</v>
      </c>
      <c r="H15" s="13">
        <f>C11+C22+C33+C44+C55+C66+C77+C88+C99+C110+C121+C132+C143+C154+C165+C176+C187+C200+C211+C222+C233+C244+C255+C266+C277+C288+C299+C310+C321+C332+C343+C354+C365+C376+C387+C398+C409+C420+C431+C442+C453+C464+C475+C486+C497+C508</f>
        <v>0</v>
      </c>
      <c r="I15" s="14">
        <f>D22+D33+D44+D55+D66+D77+D88+D99+D110+D121+D132+D143+D154+D165+D176+D187+D200+D211+D222+D233+D244+D255+D266+D277+D288+D299+D310+D321+D332+D343+D354+D365+D376+D387+D398+D409+D420+D431+D442+D453+D464+D475+D486+D497+D508</f>
        <v>0</v>
      </c>
    </row>
    <row r="16" spans="2:9" ht="13.5" thickBot="1">
      <c r="B16" s="15" t="s">
        <v>10</v>
      </c>
      <c r="C16" s="13">
        <v>0</v>
      </c>
      <c r="D16" s="14">
        <v>0</v>
      </c>
      <c r="E16" s="10"/>
      <c r="F16" s="10"/>
      <c r="G16" s="16" t="s">
        <v>17</v>
      </c>
      <c r="H16" s="19">
        <f>C12+C23+C34+C45+C56+C67+C78+C89+C100+C111+C122+C133+C144+C155+C166+C177+C188+C201+C212+C223+C234+C245+C256+C267+C278+C289+C300+C311+C322+C333+C344+C355+C366+C377+C388+C399+C410+C421+C432+C443+C454+C465+C476+C487+C498+C509</f>
        <v>0</v>
      </c>
      <c r="I16" s="20">
        <f>D23+D34+D45+D56+D67+D78+D89+D100+D111+D122+D133+D144+D155+D166+D177+D188+D201+D212+D223+D234+D245+D256+D267+D278+D289+D300+D311+D322+D333+D344+D355+D366+D377+D388+D399+D410+D421+D432+D443+D454+D465+D476+D487+D498+D509</f>
        <v>0</v>
      </c>
    </row>
    <row r="17" spans="2:9" ht="13.5" thickBot="1">
      <c r="B17" s="15" t="s">
        <v>11</v>
      </c>
      <c r="C17" s="13">
        <v>0</v>
      </c>
      <c r="D17" s="14">
        <v>0</v>
      </c>
      <c r="E17" s="10"/>
      <c r="F17" s="10"/>
      <c r="G17" s="27" t="s">
        <v>18</v>
      </c>
      <c r="H17" s="28">
        <f>SUM(H6:H16)</f>
        <v>81</v>
      </c>
      <c r="I17" s="29">
        <f>SUM(I6:I16)</f>
        <v>46</v>
      </c>
    </row>
    <row r="18" spans="2:7" ht="12.75">
      <c r="B18" s="15" t="s">
        <v>12</v>
      </c>
      <c r="C18" s="13">
        <v>0</v>
      </c>
      <c r="D18" s="14">
        <v>0</v>
      </c>
      <c r="E18" s="10"/>
      <c r="F18" s="10"/>
      <c r="G18" s="10"/>
    </row>
    <row r="19" spans="2:7" ht="12.75">
      <c r="B19" s="15" t="s">
        <v>13</v>
      </c>
      <c r="C19" s="13">
        <v>0</v>
      </c>
      <c r="D19" s="14">
        <v>0</v>
      </c>
      <c r="E19" s="10"/>
      <c r="F19" s="10"/>
      <c r="G19" s="10"/>
    </row>
    <row r="20" spans="2:7" ht="12.75">
      <c r="B20" s="15" t="s">
        <v>14</v>
      </c>
      <c r="C20" s="13">
        <v>0</v>
      </c>
      <c r="D20" s="14">
        <v>1</v>
      </c>
      <c r="E20" s="10"/>
      <c r="F20" s="10"/>
      <c r="G20" s="10"/>
    </row>
    <row r="21" spans="2:7" ht="12.75">
      <c r="B21" s="15" t="s">
        <v>15</v>
      </c>
      <c r="C21" s="13">
        <v>0</v>
      </c>
      <c r="D21" s="14">
        <v>0</v>
      </c>
      <c r="E21" s="10"/>
      <c r="F21" s="10"/>
      <c r="G21" s="10"/>
    </row>
    <row r="22" spans="2:7" ht="12.75">
      <c r="B22" s="15" t="s">
        <v>16</v>
      </c>
      <c r="C22" s="13">
        <v>0</v>
      </c>
      <c r="D22" s="14">
        <v>0</v>
      </c>
      <c r="E22" s="10"/>
      <c r="F22" s="10"/>
      <c r="G22" s="10"/>
    </row>
    <row r="23" spans="2:7" ht="13.5" thickBot="1">
      <c r="B23" s="16" t="s">
        <v>17</v>
      </c>
      <c r="C23" s="13">
        <v>0</v>
      </c>
      <c r="D23" s="14">
        <v>0</v>
      </c>
      <c r="E23" s="10"/>
      <c r="F23" s="10"/>
      <c r="G23" s="10"/>
    </row>
    <row r="24" spans="1:7" ht="13.5" thickBot="1">
      <c r="A24" s="11" t="s">
        <v>90</v>
      </c>
      <c r="B24" s="22" t="s">
        <v>7</v>
      </c>
      <c r="C24" s="13">
        <v>0</v>
      </c>
      <c r="D24" s="14">
        <v>0</v>
      </c>
      <c r="E24" s="10"/>
      <c r="F24" s="10"/>
      <c r="G24" s="10"/>
    </row>
    <row r="25" spans="2:7" ht="12.75">
      <c r="B25" s="12" t="s">
        <v>8</v>
      </c>
      <c r="C25" s="13">
        <v>0</v>
      </c>
      <c r="D25" s="14">
        <v>0</v>
      </c>
      <c r="E25" s="10"/>
      <c r="F25" s="10"/>
      <c r="G25" s="10"/>
    </row>
    <row r="26" spans="2:7" ht="12.75">
      <c r="B26" s="15" t="s">
        <v>9</v>
      </c>
      <c r="C26" s="13">
        <v>0</v>
      </c>
      <c r="D26" s="14">
        <v>0</v>
      </c>
      <c r="E26" s="10"/>
      <c r="F26" s="10"/>
      <c r="G26" s="10"/>
    </row>
    <row r="27" spans="2:7" ht="12.75">
      <c r="B27" s="15" t="s">
        <v>10</v>
      </c>
      <c r="C27" s="13">
        <v>0</v>
      </c>
      <c r="D27" s="14">
        <v>0</v>
      </c>
      <c r="E27" s="10"/>
      <c r="F27" s="10"/>
      <c r="G27" s="10"/>
    </row>
    <row r="28" spans="2:7" ht="12.75">
      <c r="B28" s="15" t="s">
        <v>11</v>
      </c>
      <c r="C28" s="13">
        <v>0</v>
      </c>
      <c r="D28" s="14">
        <v>0</v>
      </c>
      <c r="E28" s="10"/>
      <c r="F28" s="10"/>
      <c r="G28" s="10"/>
    </row>
    <row r="29" spans="2:7" ht="12.75">
      <c r="B29" s="15" t="s">
        <v>12</v>
      </c>
      <c r="C29" s="13">
        <v>0</v>
      </c>
      <c r="D29" s="14">
        <v>0</v>
      </c>
      <c r="E29" s="10"/>
      <c r="F29" s="10"/>
      <c r="G29" s="10"/>
    </row>
    <row r="30" spans="2:7" ht="12.75">
      <c r="B30" s="15" t="s">
        <v>13</v>
      </c>
      <c r="C30" s="13">
        <v>0</v>
      </c>
      <c r="D30" s="14">
        <v>0</v>
      </c>
      <c r="E30" s="10"/>
      <c r="F30" s="10"/>
      <c r="G30" s="10"/>
    </row>
    <row r="31" spans="2:7" ht="12.75">
      <c r="B31" s="15" t="s">
        <v>14</v>
      </c>
      <c r="C31" s="13">
        <v>0</v>
      </c>
      <c r="D31" s="14">
        <v>0</v>
      </c>
      <c r="E31" s="10"/>
      <c r="F31" s="10"/>
      <c r="G31" s="10"/>
    </row>
    <row r="32" spans="2:7" ht="12.75">
      <c r="B32" s="15" t="s">
        <v>15</v>
      </c>
      <c r="C32" s="13">
        <v>0</v>
      </c>
      <c r="D32" s="14">
        <v>0</v>
      </c>
      <c r="E32" s="10"/>
      <c r="F32" s="10"/>
      <c r="G32" s="10"/>
    </row>
    <row r="33" spans="2:7" ht="12.75">
      <c r="B33" s="15" t="s">
        <v>16</v>
      </c>
      <c r="C33" s="13">
        <v>0</v>
      </c>
      <c r="D33" s="14">
        <v>0</v>
      </c>
      <c r="E33" s="10"/>
      <c r="F33" s="10"/>
      <c r="G33" s="10"/>
    </row>
    <row r="34" spans="2:7" ht="13.5" thickBot="1">
      <c r="B34" s="16" t="s">
        <v>17</v>
      </c>
      <c r="C34" s="13">
        <v>0</v>
      </c>
      <c r="D34" s="14">
        <v>0</v>
      </c>
      <c r="E34" s="10"/>
      <c r="F34" s="10"/>
      <c r="G34" s="10"/>
    </row>
    <row r="35" spans="1:7" ht="13.5" thickBot="1">
      <c r="A35" s="17" t="s">
        <v>91</v>
      </c>
      <c r="B35" s="18" t="s">
        <v>7</v>
      </c>
      <c r="C35" s="13">
        <v>0</v>
      </c>
      <c r="D35" s="14">
        <v>0</v>
      </c>
      <c r="E35" s="10"/>
      <c r="F35" s="10"/>
      <c r="G35" s="10"/>
    </row>
    <row r="36" spans="2:7" ht="12.75">
      <c r="B36" s="15" t="s">
        <v>8</v>
      </c>
      <c r="C36" s="13">
        <v>0</v>
      </c>
      <c r="D36" s="14">
        <v>0</v>
      </c>
      <c r="E36" s="10"/>
      <c r="F36" s="10"/>
      <c r="G36" s="10"/>
    </row>
    <row r="37" spans="2:7" ht="12.75">
      <c r="B37" s="15" t="s">
        <v>9</v>
      </c>
      <c r="C37" s="13">
        <v>0</v>
      </c>
      <c r="D37" s="14">
        <v>0</v>
      </c>
      <c r="E37" s="10"/>
      <c r="F37" s="10"/>
      <c r="G37" s="10"/>
    </row>
    <row r="38" spans="2:7" ht="12.75">
      <c r="B38" s="15" t="s">
        <v>10</v>
      </c>
      <c r="C38" s="13">
        <v>0</v>
      </c>
      <c r="D38" s="14">
        <v>0</v>
      </c>
      <c r="E38" s="10"/>
      <c r="F38" s="10"/>
      <c r="G38" s="10"/>
    </row>
    <row r="39" spans="2:7" ht="12.75">
      <c r="B39" s="15" t="s">
        <v>11</v>
      </c>
      <c r="C39" s="13">
        <v>0</v>
      </c>
      <c r="D39" s="14">
        <v>0</v>
      </c>
      <c r="E39" s="10"/>
      <c r="F39" s="10"/>
      <c r="G39" s="10"/>
    </row>
    <row r="40" spans="2:7" ht="12.75">
      <c r="B40" s="15" t="s">
        <v>12</v>
      </c>
      <c r="C40" s="13">
        <v>0</v>
      </c>
      <c r="D40" s="14">
        <v>0</v>
      </c>
      <c r="E40" s="10"/>
      <c r="F40" s="10"/>
      <c r="G40" s="10"/>
    </row>
    <row r="41" spans="2:7" ht="12.75">
      <c r="B41" s="15" t="s">
        <v>13</v>
      </c>
      <c r="C41" s="13">
        <v>0</v>
      </c>
      <c r="D41" s="14">
        <v>0</v>
      </c>
      <c r="E41" s="10"/>
      <c r="F41" s="10"/>
      <c r="G41" s="10"/>
    </row>
    <row r="42" spans="2:7" ht="12.75">
      <c r="B42" s="15" t="s">
        <v>14</v>
      </c>
      <c r="C42" s="13">
        <v>0</v>
      </c>
      <c r="D42" s="14">
        <v>0</v>
      </c>
      <c r="E42" s="10"/>
      <c r="F42" s="10"/>
      <c r="G42" s="10"/>
    </row>
    <row r="43" spans="2:7" ht="12.75">
      <c r="B43" s="15" t="s">
        <v>15</v>
      </c>
      <c r="C43" s="13">
        <v>0</v>
      </c>
      <c r="D43" s="14">
        <v>0</v>
      </c>
      <c r="E43" s="10"/>
      <c r="F43" s="10"/>
      <c r="G43" s="10"/>
    </row>
    <row r="44" spans="2:7" ht="12.75">
      <c r="B44" s="15" t="s">
        <v>16</v>
      </c>
      <c r="C44" s="13">
        <v>0</v>
      </c>
      <c r="D44" s="14">
        <v>0</v>
      </c>
      <c r="E44" s="10"/>
      <c r="F44" s="10"/>
      <c r="G44" s="10"/>
    </row>
    <row r="45" spans="2:7" ht="13.5" thickBot="1">
      <c r="B45" s="16" t="s">
        <v>17</v>
      </c>
      <c r="C45" s="13">
        <v>0</v>
      </c>
      <c r="D45" s="14">
        <v>0</v>
      </c>
      <c r="E45" s="10"/>
      <c r="F45" s="10"/>
      <c r="G45" s="10"/>
    </row>
    <row r="46" spans="1:7" ht="13.5" thickBot="1">
      <c r="A46" s="17" t="s">
        <v>92</v>
      </c>
      <c r="B46" s="18" t="s">
        <v>7</v>
      </c>
      <c r="C46" s="13">
        <v>0</v>
      </c>
      <c r="D46" s="14">
        <v>0</v>
      </c>
      <c r="E46" s="10"/>
      <c r="F46" s="10"/>
      <c r="G46" s="10"/>
    </row>
    <row r="47" spans="2:7" ht="12.75">
      <c r="B47" s="15" t="s">
        <v>8</v>
      </c>
      <c r="C47" s="13">
        <v>0</v>
      </c>
      <c r="D47" s="14">
        <v>0</v>
      </c>
      <c r="E47" s="10"/>
      <c r="F47" s="10"/>
      <c r="G47" s="10"/>
    </row>
    <row r="48" spans="2:7" ht="12.75">
      <c r="B48" s="15" t="s">
        <v>9</v>
      </c>
      <c r="C48" s="13">
        <v>0</v>
      </c>
      <c r="D48" s="14">
        <v>0</v>
      </c>
      <c r="E48" s="10"/>
      <c r="F48" s="10"/>
      <c r="G48" s="10"/>
    </row>
    <row r="49" spans="2:7" ht="12.75">
      <c r="B49" s="15" t="s">
        <v>10</v>
      </c>
      <c r="C49" s="13">
        <v>0</v>
      </c>
      <c r="D49" s="14">
        <v>1</v>
      </c>
      <c r="E49" s="10"/>
      <c r="F49" s="10"/>
      <c r="G49" s="10"/>
    </row>
    <row r="50" spans="2:7" ht="12.75">
      <c r="B50" s="15" t="s">
        <v>11</v>
      </c>
      <c r="C50" s="13">
        <v>0</v>
      </c>
      <c r="D50" s="14">
        <v>0</v>
      </c>
      <c r="E50" s="10"/>
      <c r="F50" s="10"/>
      <c r="G50" s="10"/>
    </row>
    <row r="51" spans="2:7" ht="12.75">
      <c r="B51" s="15" t="s">
        <v>12</v>
      </c>
      <c r="C51" s="13">
        <v>0</v>
      </c>
      <c r="D51" s="14">
        <v>0</v>
      </c>
      <c r="E51" s="10"/>
      <c r="F51" s="10"/>
      <c r="G51" s="10"/>
    </row>
    <row r="52" spans="2:7" ht="12.75">
      <c r="B52" s="15" t="s">
        <v>13</v>
      </c>
      <c r="C52" s="13">
        <v>0</v>
      </c>
      <c r="D52" s="14">
        <v>0</v>
      </c>
      <c r="E52" s="10"/>
      <c r="F52" s="10"/>
      <c r="G52" s="10"/>
    </row>
    <row r="53" spans="2:7" ht="12.75">
      <c r="B53" s="15" t="s">
        <v>14</v>
      </c>
      <c r="C53" s="13">
        <v>0</v>
      </c>
      <c r="D53" s="14">
        <v>0</v>
      </c>
      <c r="E53" s="10"/>
      <c r="F53" s="10"/>
      <c r="G53" s="10"/>
    </row>
    <row r="54" spans="2:7" ht="12.75">
      <c r="B54" s="15" t="s">
        <v>15</v>
      </c>
      <c r="C54" s="13">
        <v>0</v>
      </c>
      <c r="D54" s="14">
        <v>0</v>
      </c>
      <c r="E54" s="10"/>
      <c r="F54" s="10"/>
      <c r="G54" s="10"/>
    </row>
    <row r="55" spans="2:7" ht="12.75">
      <c r="B55" s="15" t="s">
        <v>16</v>
      </c>
      <c r="C55" s="13">
        <v>0</v>
      </c>
      <c r="D55" s="14">
        <v>0</v>
      </c>
      <c r="E55" s="10"/>
      <c r="F55" s="10"/>
      <c r="G55" s="10"/>
    </row>
    <row r="56" spans="2:7" ht="13.5" thickBot="1">
      <c r="B56" s="16" t="s">
        <v>17</v>
      </c>
      <c r="C56" s="13">
        <v>0</v>
      </c>
      <c r="D56" s="14">
        <v>0</v>
      </c>
      <c r="E56" s="10"/>
      <c r="F56" s="10"/>
      <c r="G56" s="10"/>
    </row>
    <row r="57" spans="1:7" ht="13.5" thickBot="1">
      <c r="A57" s="17" t="s">
        <v>93</v>
      </c>
      <c r="B57" s="18" t="s">
        <v>7</v>
      </c>
      <c r="C57" s="13">
        <v>0</v>
      </c>
      <c r="D57" s="14">
        <v>0</v>
      </c>
      <c r="E57" s="10"/>
      <c r="F57" s="10"/>
      <c r="G57" s="10"/>
    </row>
    <row r="58" spans="2:7" ht="12.75">
      <c r="B58" s="15" t="s">
        <v>8</v>
      </c>
      <c r="C58" s="13">
        <v>0</v>
      </c>
      <c r="D58" s="14">
        <v>0</v>
      </c>
      <c r="E58" s="10"/>
      <c r="F58" s="10"/>
      <c r="G58" s="10"/>
    </row>
    <row r="59" spans="2:7" ht="12.75">
      <c r="B59" s="15" t="s">
        <v>9</v>
      </c>
      <c r="C59" s="13">
        <v>0</v>
      </c>
      <c r="D59" s="14">
        <v>0</v>
      </c>
      <c r="E59" s="10"/>
      <c r="F59" s="10"/>
      <c r="G59" s="10"/>
    </row>
    <row r="60" spans="2:7" ht="12.75">
      <c r="B60" s="15" t="s">
        <v>10</v>
      </c>
      <c r="C60" s="13">
        <v>0</v>
      </c>
      <c r="D60" s="14">
        <v>0</v>
      </c>
      <c r="E60" s="10"/>
      <c r="F60" s="10"/>
      <c r="G60" s="10"/>
    </row>
    <row r="61" spans="2:7" ht="12.75">
      <c r="B61" s="15" t="s">
        <v>11</v>
      </c>
      <c r="C61" s="13">
        <v>0</v>
      </c>
      <c r="D61" s="14">
        <v>0</v>
      </c>
      <c r="E61" s="10"/>
      <c r="F61" s="10"/>
      <c r="G61" s="10"/>
    </row>
    <row r="62" spans="2:7" ht="12.75">
      <c r="B62" s="15" t="s">
        <v>12</v>
      </c>
      <c r="C62" s="13">
        <v>0</v>
      </c>
      <c r="D62" s="14">
        <v>0</v>
      </c>
      <c r="E62" s="10"/>
      <c r="F62" s="10"/>
      <c r="G62" s="10"/>
    </row>
    <row r="63" spans="2:7" ht="12.75">
      <c r="B63" s="15" t="s">
        <v>13</v>
      </c>
      <c r="C63" s="13">
        <v>1</v>
      </c>
      <c r="D63" s="14">
        <v>0</v>
      </c>
      <c r="E63" s="10"/>
      <c r="F63" s="10"/>
      <c r="G63" s="10"/>
    </row>
    <row r="64" spans="2:7" ht="12.75">
      <c r="B64" s="15" t="s">
        <v>14</v>
      </c>
      <c r="C64" s="13">
        <v>0</v>
      </c>
      <c r="D64" s="14">
        <v>0</v>
      </c>
      <c r="E64" s="10"/>
      <c r="F64" s="10"/>
      <c r="G64" s="10"/>
    </row>
    <row r="65" spans="2:7" ht="12.75">
      <c r="B65" s="15" t="s">
        <v>15</v>
      </c>
      <c r="C65" s="13">
        <v>0</v>
      </c>
      <c r="D65" s="14">
        <v>0</v>
      </c>
      <c r="E65" s="10"/>
      <c r="F65" s="10"/>
      <c r="G65" s="10"/>
    </row>
    <row r="66" spans="2:7" ht="12.75">
      <c r="B66" s="15" t="s">
        <v>16</v>
      </c>
      <c r="C66" s="13">
        <v>0</v>
      </c>
      <c r="D66" s="14">
        <v>0</v>
      </c>
      <c r="E66" s="10"/>
      <c r="F66" s="10"/>
      <c r="G66" s="10"/>
    </row>
    <row r="67" spans="1:7" ht="13.5" thickBot="1">
      <c r="A67" s="23"/>
      <c r="B67" s="16" t="s">
        <v>17</v>
      </c>
      <c r="C67" s="13">
        <v>0</v>
      </c>
      <c r="D67" s="14">
        <v>0</v>
      </c>
      <c r="E67" s="10"/>
      <c r="F67" s="10"/>
      <c r="G67" s="10"/>
    </row>
    <row r="68" spans="1:7" ht="13.5" thickBot="1">
      <c r="A68" s="17" t="s">
        <v>94</v>
      </c>
      <c r="B68" s="18" t="s">
        <v>7</v>
      </c>
      <c r="C68" s="13">
        <v>0</v>
      </c>
      <c r="D68" s="14">
        <v>0</v>
      </c>
      <c r="E68" s="10"/>
      <c r="F68" s="10"/>
      <c r="G68" s="10"/>
    </row>
    <row r="69" spans="2:7" ht="12.75">
      <c r="B69" s="15" t="s">
        <v>8</v>
      </c>
      <c r="C69" s="13">
        <v>0</v>
      </c>
      <c r="D69" s="14">
        <v>0</v>
      </c>
      <c r="E69" s="10"/>
      <c r="F69" s="10"/>
      <c r="G69" s="10"/>
    </row>
    <row r="70" spans="2:7" ht="12.75">
      <c r="B70" s="15" t="s">
        <v>9</v>
      </c>
      <c r="C70" s="13">
        <v>0</v>
      </c>
      <c r="D70" s="14">
        <v>0</v>
      </c>
      <c r="E70" s="10"/>
      <c r="F70" s="10"/>
      <c r="G70" s="10"/>
    </row>
    <row r="71" spans="2:7" ht="12.75">
      <c r="B71" s="15" t="s">
        <v>10</v>
      </c>
      <c r="C71" s="13">
        <v>0</v>
      </c>
      <c r="D71" s="14">
        <v>0</v>
      </c>
      <c r="E71" s="10"/>
      <c r="F71" s="10"/>
      <c r="G71" s="10"/>
    </row>
    <row r="72" spans="2:7" ht="12.75">
      <c r="B72" s="15" t="s">
        <v>11</v>
      </c>
      <c r="C72" s="13">
        <v>1</v>
      </c>
      <c r="D72" s="14">
        <v>0</v>
      </c>
      <c r="E72" s="10"/>
      <c r="F72" s="10"/>
      <c r="G72" s="10"/>
    </row>
    <row r="73" spans="2:7" ht="12.75">
      <c r="B73" s="15" t="s">
        <v>12</v>
      </c>
      <c r="C73" s="13">
        <v>0</v>
      </c>
      <c r="D73" s="14">
        <v>0</v>
      </c>
      <c r="E73" s="10"/>
      <c r="F73" s="10"/>
      <c r="G73" s="10"/>
    </row>
    <row r="74" spans="2:7" ht="12.75">
      <c r="B74" s="15" t="s">
        <v>13</v>
      </c>
      <c r="C74" s="13">
        <v>0</v>
      </c>
      <c r="D74" s="14">
        <v>0</v>
      </c>
      <c r="E74" s="10"/>
      <c r="F74" s="10"/>
      <c r="G74" s="10"/>
    </row>
    <row r="75" spans="2:7" ht="12.75">
      <c r="B75" s="15" t="s">
        <v>14</v>
      </c>
      <c r="C75" s="13">
        <v>0</v>
      </c>
      <c r="D75" s="14">
        <v>0</v>
      </c>
      <c r="E75" s="10"/>
      <c r="F75" s="10"/>
      <c r="G75" s="10"/>
    </row>
    <row r="76" spans="2:7" ht="12.75">
      <c r="B76" s="15" t="s">
        <v>15</v>
      </c>
      <c r="C76" s="13">
        <v>0</v>
      </c>
      <c r="D76" s="14">
        <v>0</v>
      </c>
      <c r="E76" s="10"/>
      <c r="F76" s="10"/>
      <c r="G76" s="10"/>
    </row>
    <row r="77" spans="2:7" ht="12.75">
      <c r="B77" s="15" t="s">
        <v>16</v>
      </c>
      <c r="C77" s="13">
        <v>0</v>
      </c>
      <c r="D77" s="14">
        <v>0</v>
      </c>
      <c r="E77" s="10"/>
      <c r="F77" s="10"/>
      <c r="G77" s="10"/>
    </row>
    <row r="78" spans="2:7" ht="13.5" thickBot="1">
      <c r="B78" s="16" t="s">
        <v>17</v>
      </c>
      <c r="C78" s="13">
        <v>0</v>
      </c>
      <c r="D78" s="14">
        <v>0</v>
      </c>
      <c r="E78" s="10"/>
      <c r="F78" s="10"/>
      <c r="G78" s="10"/>
    </row>
    <row r="79" spans="1:7" ht="13.5" thickBot="1">
      <c r="A79" s="17" t="s">
        <v>95</v>
      </c>
      <c r="B79" s="18" t="s">
        <v>7</v>
      </c>
      <c r="C79" s="13">
        <v>0</v>
      </c>
      <c r="D79" s="14">
        <v>0</v>
      </c>
      <c r="E79" s="10"/>
      <c r="F79" s="10"/>
      <c r="G79" s="10"/>
    </row>
    <row r="80" spans="2:7" ht="12.75">
      <c r="B80" s="15" t="s">
        <v>8</v>
      </c>
      <c r="C80" s="13">
        <v>0</v>
      </c>
      <c r="D80" s="14">
        <v>0</v>
      </c>
      <c r="E80" s="10"/>
      <c r="F80" s="10"/>
      <c r="G80" s="10"/>
    </row>
    <row r="81" spans="2:7" ht="12.75">
      <c r="B81" s="15" t="s">
        <v>9</v>
      </c>
      <c r="C81" s="13">
        <v>0</v>
      </c>
      <c r="D81" s="14">
        <v>0</v>
      </c>
      <c r="E81" s="10"/>
      <c r="F81" s="10"/>
      <c r="G81" s="10"/>
    </row>
    <row r="82" spans="2:7" ht="12.75">
      <c r="B82" s="15" t="s">
        <v>10</v>
      </c>
      <c r="C82" s="13">
        <v>0</v>
      </c>
      <c r="D82" s="14">
        <v>0</v>
      </c>
      <c r="E82" s="10"/>
      <c r="F82" s="10"/>
      <c r="G82" s="10"/>
    </row>
    <row r="83" spans="2:7" ht="12.75">
      <c r="B83" s="15" t="s">
        <v>11</v>
      </c>
      <c r="C83" s="13">
        <v>1</v>
      </c>
      <c r="D83" s="14">
        <v>0</v>
      </c>
      <c r="E83" s="10"/>
      <c r="F83" s="10"/>
      <c r="G83" s="10"/>
    </row>
    <row r="84" spans="2:7" ht="12.75">
      <c r="B84" s="15" t="s">
        <v>12</v>
      </c>
      <c r="C84" s="13">
        <v>2</v>
      </c>
      <c r="D84" s="14">
        <v>1</v>
      </c>
      <c r="E84" s="10"/>
      <c r="F84" s="10"/>
      <c r="G84" s="10"/>
    </row>
    <row r="85" spans="2:7" ht="12.75">
      <c r="B85" s="15" t="s">
        <v>13</v>
      </c>
      <c r="C85" s="13">
        <v>1</v>
      </c>
      <c r="D85" s="14">
        <v>0</v>
      </c>
      <c r="E85" s="10"/>
      <c r="F85" s="10"/>
      <c r="G85" s="10"/>
    </row>
    <row r="86" spans="2:7" ht="12.75">
      <c r="B86" s="15" t="s">
        <v>14</v>
      </c>
      <c r="C86" s="13">
        <v>0</v>
      </c>
      <c r="D86" s="14">
        <v>0</v>
      </c>
      <c r="E86" s="10"/>
      <c r="F86" s="10"/>
      <c r="G86" s="10"/>
    </row>
    <row r="87" spans="2:7" ht="12.75">
      <c r="B87" s="15" t="s">
        <v>15</v>
      </c>
      <c r="C87" s="13">
        <v>0</v>
      </c>
      <c r="D87" s="14">
        <v>0</v>
      </c>
      <c r="E87" s="10"/>
      <c r="F87" s="10"/>
      <c r="G87" s="10"/>
    </row>
    <row r="88" spans="2:7" ht="12.75">
      <c r="B88" s="15" t="s">
        <v>16</v>
      </c>
      <c r="C88" s="13">
        <v>0</v>
      </c>
      <c r="D88" s="14">
        <v>0</v>
      </c>
      <c r="E88" s="10"/>
      <c r="F88" s="10"/>
      <c r="G88" s="10"/>
    </row>
    <row r="89" spans="2:7" ht="13.5" thickBot="1">
      <c r="B89" s="16" t="s">
        <v>17</v>
      </c>
      <c r="C89" s="13">
        <v>0</v>
      </c>
      <c r="D89" s="14">
        <v>0</v>
      </c>
      <c r="E89" s="10"/>
      <c r="F89" s="10"/>
      <c r="G89" s="10"/>
    </row>
    <row r="90" spans="1:7" ht="13.5" thickBot="1">
      <c r="A90" s="17" t="s">
        <v>96</v>
      </c>
      <c r="B90" s="18" t="s">
        <v>7</v>
      </c>
      <c r="C90" s="13">
        <v>0</v>
      </c>
      <c r="D90" s="14">
        <v>0</v>
      </c>
      <c r="E90" s="10"/>
      <c r="F90" s="10"/>
      <c r="G90" s="10"/>
    </row>
    <row r="91" spans="2:7" ht="12.75">
      <c r="B91" s="15" t="s">
        <v>8</v>
      </c>
      <c r="C91" s="13">
        <v>0</v>
      </c>
      <c r="D91" s="14">
        <v>0</v>
      </c>
      <c r="E91" s="10"/>
      <c r="F91" s="10"/>
      <c r="G91" s="10"/>
    </row>
    <row r="92" spans="2:7" ht="12.75">
      <c r="B92" s="15" t="s">
        <v>9</v>
      </c>
      <c r="C92" s="13">
        <v>0</v>
      </c>
      <c r="D92" s="14">
        <v>0</v>
      </c>
      <c r="E92" s="10"/>
      <c r="F92" s="10"/>
      <c r="G92" s="10"/>
    </row>
    <row r="93" spans="2:7" ht="12.75">
      <c r="B93" s="15" t="s">
        <v>10</v>
      </c>
      <c r="C93" s="13">
        <v>0</v>
      </c>
      <c r="D93" s="14">
        <v>0</v>
      </c>
      <c r="E93" s="10"/>
      <c r="F93" s="10"/>
      <c r="G93" s="10"/>
    </row>
    <row r="94" spans="2:7" ht="12.75">
      <c r="B94" s="15" t="s">
        <v>11</v>
      </c>
      <c r="C94" s="13">
        <v>1</v>
      </c>
      <c r="D94" s="14">
        <v>0</v>
      </c>
      <c r="E94" s="10"/>
      <c r="F94" s="10"/>
      <c r="G94" s="10"/>
    </row>
    <row r="95" spans="2:7" ht="12.75">
      <c r="B95" s="15" t="s">
        <v>12</v>
      </c>
      <c r="C95" s="13">
        <v>0</v>
      </c>
      <c r="D95" s="14">
        <v>0</v>
      </c>
      <c r="E95" s="10"/>
      <c r="F95" s="10"/>
      <c r="G95" s="10"/>
    </row>
    <row r="96" spans="2:7" ht="12.75">
      <c r="B96" s="15" t="s">
        <v>13</v>
      </c>
      <c r="C96" s="13">
        <v>0</v>
      </c>
      <c r="D96" s="14">
        <v>0</v>
      </c>
      <c r="E96" s="10"/>
      <c r="F96" s="10"/>
      <c r="G96" s="10"/>
    </row>
    <row r="97" spans="2:7" ht="12.75">
      <c r="B97" s="15" t="s">
        <v>14</v>
      </c>
      <c r="C97" s="13">
        <v>0</v>
      </c>
      <c r="D97" s="14">
        <v>0</v>
      </c>
      <c r="E97" s="10"/>
      <c r="F97" s="10"/>
      <c r="G97" s="10"/>
    </row>
    <row r="98" spans="2:7" ht="12.75">
      <c r="B98" s="15" t="s">
        <v>15</v>
      </c>
      <c r="C98" s="13">
        <v>0</v>
      </c>
      <c r="D98" s="14">
        <v>0</v>
      </c>
      <c r="E98" s="10"/>
      <c r="F98" s="10"/>
      <c r="G98" s="10"/>
    </row>
    <row r="99" spans="2:7" ht="12.75">
      <c r="B99" s="15" t="s">
        <v>16</v>
      </c>
      <c r="C99" s="13">
        <v>0</v>
      </c>
      <c r="D99" s="14">
        <v>0</v>
      </c>
      <c r="E99" s="10"/>
      <c r="F99" s="10"/>
      <c r="G99" s="10"/>
    </row>
    <row r="100" spans="2:7" ht="13.5" thickBot="1">
      <c r="B100" s="16" t="s">
        <v>17</v>
      </c>
      <c r="C100" s="13">
        <v>0</v>
      </c>
      <c r="D100" s="14">
        <v>0</v>
      </c>
      <c r="E100" s="10"/>
      <c r="F100" s="10"/>
      <c r="G100" s="10"/>
    </row>
    <row r="101" spans="1:7" ht="13.5" thickBot="1">
      <c r="A101" s="17" t="s">
        <v>97</v>
      </c>
      <c r="B101" s="18" t="s">
        <v>7</v>
      </c>
      <c r="C101" s="13">
        <v>0</v>
      </c>
      <c r="D101" s="14">
        <v>0</v>
      </c>
      <c r="E101" s="10"/>
      <c r="F101" s="10"/>
      <c r="G101" s="10"/>
    </row>
    <row r="102" spans="2:7" ht="12.75">
      <c r="B102" s="15" t="s">
        <v>8</v>
      </c>
      <c r="C102" s="13">
        <v>2</v>
      </c>
      <c r="D102" s="14">
        <v>1</v>
      </c>
      <c r="E102" s="10"/>
      <c r="F102" s="10"/>
      <c r="G102" s="10"/>
    </row>
    <row r="103" spans="2:7" ht="12.75">
      <c r="B103" s="15" t="s">
        <v>9</v>
      </c>
      <c r="C103" s="13">
        <v>7</v>
      </c>
      <c r="D103" s="14">
        <v>2</v>
      </c>
      <c r="E103" s="10"/>
      <c r="F103" s="10"/>
      <c r="G103" s="10"/>
    </row>
    <row r="104" spans="2:7" ht="12.75">
      <c r="B104" s="15" t="s">
        <v>10</v>
      </c>
      <c r="C104" s="13">
        <v>22</v>
      </c>
      <c r="D104" s="14">
        <v>8</v>
      </c>
      <c r="E104" s="10"/>
      <c r="F104" s="10"/>
      <c r="G104" s="10"/>
    </row>
    <row r="105" spans="2:7" ht="12.75">
      <c r="B105" s="15" t="s">
        <v>11</v>
      </c>
      <c r="C105" s="13">
        <v>11</v>
      </c>
      <c r="D105" s="14">
        <v>3</v>
      </c>
      <c r="E105" s="10"/>
      <c r="F105" s="10"/>
      <c r="G105" s="10"/>
    </row>
    <row r="106" spans="2:7" ht="12.75">
      <c r="B106" s="15" t="s">
        <v>12</v>
      </c>
      <c r="C106" s="13">
        <v>11</v>
      </c>
      <c r="D106" s="14">
        <v>4</v>
      </c>
      <c r="E106" s="10"/>
      <c r="F106" s="10"/>
      <c r="G106" s="10"/>
    </row>
    <row r="107" spans="2:7" ht="12.75">
      <c r="B107" s="15" t="s">
        <v>13</v>
      </c>
      <c r="C107" s="13">
        <v>7</v>
      </c>
      <c r="D107" s="14">
        <v>5</v>
      </c>
      <c r="E107" s="10"/>
      <c r="F107" s="10"/>
      <c r="G107" s="10"/>
    </row>
    <row r="108" spans="2:7" ht="12.75">
      <c r="B108" s="15" t="s">
        <v>14</v>
      </c>
      <c r="C108" s="13">
        <v>4</v>
      </c>
      <c r="D108" s="14">
        <v>10</v>
      </c>
      <c r="E108" s="10"/>
      <c r="F108" s="10"/>
      <c r="G108" s="10"/>
    </row>
    <row r="109" spans="2:7" ht="12.75">
      <c r="B109" s="15" t="s">
        <v>15</v>
      </c>
      <c r="C109" s="13">
        <v>0</v>
      </c>
      <c r="D109" s="14">
        <v>5</v>
      </c>
      <c r="E109" s="10"/>
      <c r="F109" s="10"/>
      <c r="G109" s="10"/>
    </row>
    <row r="110" spans="2:7" ht="12.75">
      <c r="B110" s="15" t="s">
        <v>16</v>
      </c>
      <c r="C110" s="13">
        <v>0</v>
      </c>
      <c r="D110" s="14">
        <v>0</v>
      </c>
      <c r="E110" s="10"/>
      <c r="F110" s="10"/>
      <c r="G110" s="10"/>
    </row>
    <row r="111" spans="2:7" ht="13.5" thickBot="1">
      <c r="B111" s="16" t="s">
        <v>17</v>
      </c>
      <c r="C111" s="13">
        <v>0</v>
      </c>
      <c r="D111" s="14">
        <v>0</v>
      </c>
      <c r="E111" s="10"/>
      <c r="F111" s="10"/>
      <c r="G111" s="10"/>
    </row>
    <row r="112" spans="1:7" ht="13.5" thickBot="1">
      <c r="A112" s="17" t="s">
        <v>98</v>
      </c>
      <c r="B112" s="18" t="s">
        <v>7</v>
      </c>
      <c r="C112" s="13">
        <v>0</v>
      </c>
      <c r="D112" s="14">
        <v>0</v>
      </c>
      <c r="E112" s="10"/>
      <c r="F112" s="10"/>
      <c r="G112" s="10"/>
    </row>
    <row r="113" spans="2:7" ht="12.75">
      <c r="B113" s="15" t="s">
        <v>8</v>
      </c>
      <c r="C113" s="13">
        <v>0</v>
      </c>
      <c r="D113" s="14">
        <v>0</v>
      </c>
      <c r="E113" s="10"/>
      <c r="F113" s="10"/>
      <c r="G113" s="10"/>
    </row>
    <row r="114" spans="2:7" ht="12.75">
      <c r="B114" s="15" t="s">
        <v>9</v>
      </c>
      <c r="C114" s="13">
        <v>0</v>
      </c>
      <c r="D114" s="14">
        <v>0</v>
      </c>
      <c r="E114" s="10"/>
      <c r="F114" s="10"/>
      <c r="G114" s="10"/>
    </row>
    <row r="115" spans="2:7" ht="12.75">
      <c r="B115" s="15" t="s">
        <v>10</v>
      </c>
      <c r="C115" s="13">
        <v>0</v>
      </c>
      <c r="D115" s="14">
        <v>0</v>
      </c>
      <c r="E115" s="10"/>
      <c r="F115" s="10"/>
      <c r="G115" s="10"/>
    </row>
    <row r="116" spans="2:7" ht="12.75">
      <c r="B116" s="15" t="s">
        <v>11</v>
      </c>
      <c r="C116" s="13">
        <v>0</v>
      </c>
      <c r="D116" s="14">
        <v>0</v>
      </c>
      <c r="E116" s="10"/>
      <c r="F116" s="10"/>
      <c r="G116" s="10"/>
    </row>
    <row r="117" spans="2:7" ht="12.75">
      <c r="B117" s="15" t="s">
        <v>12</v>
      </c>
      <c r="C117" s="13">
        <v>0</v>
      </c>
      <c r="D117" s="14">
        <v>0</v>
      </c>
      <c r="E117" s="10"/>
      <c r="F117" s="10"/>
      <c r="G117" s="10"/>
    </row>
    <row r="118" spans="2:7" ht="12.75">
      <c r="B118" s="15" t="s">
        <v>13</v>
      </c>
      <c r="C118" s="13">
        <v>0</v>
      </c>
      <c r="D118" s="14">
        <v>0</v>
      </c>
      <c r="E118" s="10"/>
      <c r="F118" s="10"/>
      <c r="G118" s="10"/>
    </row>
    <row r="119" spans="2:7" ht="12.75">
      <c r="B119" s="15" t="s">
        <v>14</v>
      </c>
      <c r="C119" s="13">
        <v>0</v>
      </c>
      <c r="D119" s="14">
        <v>0</v>
      </c>
      <c r="E119" s="10"/>
      <c r="F119" s="10"/>
      <c r="G119" s="10"/>
    </row>
    <row r="120" spans="2:7" ht="12.75">
      <c r="B120" s="15" t="s">
        <v>15</v>
      </c>
      <c r="C120" s="13">
        <v>0</v>
      </c>
      <c r="D120" s="14">
        <v>0</v>
      </c>
      <c r="E120" s="10"/>
      <c r="F120" s="10"/>
      <c r="G120" s="10"/>
    </row>
    <row r="121" spans="2:7" ht="13.5" customHeight="1">
      <c r="B121" s="15" t="s">
        <v>16</v>
      </c>
      <c r="C121" s="13">
        <v>0</v>
      </c>
      <c r="D121" s="14">
        <v>0</v>
      </c>
      <c r="E121" s="10"/>
      <c r="F121" s="10"/>
      <c r="G121" s="10"/>
    </row>
    <row r="122" spans="2:7" ht="13.5" thickBot="1">
      <c r="B122" s="16" t="s">
        <v>17</v>
      </c>
      <c r="C122" s="13">
        <v>0</v>
      </c>
      <c r="D122" s="14">
        <v>0</v>
      </c>
      <c r="E122" s="10"/>
      <c r="F122" s="10"/>
      <c r="G122" s="10"/>
    </row>
    <row r="123" spans="1:7" ht="13.5" thickBot="1">
      <c r="A123" s="17" t="s">
        <v>99</v>
      </c>
      <c r="B123" s="12" t="s">
        <v>7</v>
      </c>
      <c r="C123" s="13">
        <v>0</v>
      </c>
      <c r="D123" s="14">
        <v>0</v>
      </c>
      <c r="E123" s="10"/>
      <c r="F123" s="10"/>
      <c r="G123" s="10"/>
    </row>
    <row r="124" spans="2:7" ht="12.75">
      <c r="B124" s="15" t="s">
        <v>8</v>
      </c>
      <c r="C124" s="13">
        <v>0</v>
      </c>
      <c r="D124" s="14">
        <v>0</v>
      </c>
      <c r="E124" s="10"/>
      <c r="F124" s="10"/>
      <c r="G124" s="10"/>
    </row>
    <row r="125" spans="2:7" ht="12.75">
      <c r="B125" s="15" t="s">
        <v>9</v>
      </c>
      <c r="C125" s="13">
        <v>0</v>
      </c>
      <c r="D125" s="14">
        <v>0</v>
      </c>
      <c r="E125" s="10"/>
      <c r="F125" s="10"/>
      <c r="G125" s="10"/>
    </row>
    <row r="126" spans="2:7" ht="12.75">
      <c r="B126" s="15" t="s">
        <v>10</v>
      </c>
      <c r="C126" s="13">
        <v>0</v>
      </c>
      <c r="D126" s="14">
        <v>0</v>
      </c>
      <c r="E126" s="10"/>
      <c r="F126" s="10"/>
      <c r="G126" s="10"/>
    </row>
    <row r="127" spans="2:7" ht="12.75">
      <c r="B127" s="15" t="s">
        <v>11</v>
      </c>
      <c r="C127" s="13">
        <v>0</v>
      </c>
      <c r="D127" s="14">
        <v>0</v>
      </c>
      <c r="E127" s="10"/>
      <c r="F127" s="10"/>
      <c r="G127" s="10"/>
    </row>
    <row r="128" spans="2:7" ht="12.75">
      <c r="B128" s="15" t="s">
        <v>12</v>
      </c>
      <c r="C128" s="13">
        <v>0</v>
      </c>
      <c r="D128" s="14">
        <v>0</v>
      </c>
      <c r="E128" s="10"/>
      <c r="F128" s="10"/>
      <c r="G128" s="10"/>
    </row>
    <row r="129" spans="2:7" ht="12.75">
      <c r="B129" s="15" t="s">
        <v>13</v>
      </c>
      <c r="C129" s="13">
        <v>0</v>
      </c>
      <c r="D129" s="14">
        <v>0</v>
      </c>
      <c r="E129" s="10"/>
      <c r="F129" s="10"/>
      <c r="G129" s="10"/>
    </row>
    <row r="130" spans="2:7" ht="12.75">
      <c r="B130" s="15" t="s">
        <v>14</v>
      </c>
      <c r="C130" s="13">
        <v>0</v>
      </c>
      <c r="D130" s="14">
        <v>0</v>
      </c>
      <c r="E130" s="10"/>
      <c r="F130" s="10"/>
      <c r="G130" s="10"/>
    </row>
    <row r="131" spans="2:7" ht="12.75">
      <c r="B131" s="15" t="s">
        <v>15</v>
      </c>
      <c r="C131" s="13">
        <v>0</v>
      </c>
      <c r="D131" s="14">
        <v>0</v>
      </c>
      <c r="E131" s="10"/>
      <c r="F131" s="10"/>
      <c r="G131" s="10"/>
    </row>
    <row r="132" spans="2:7" ht="12.75">
      <c r="B132" s="15" t="s">
        <v>16</v>
      </c>
      <c r="C132" s="13">
        <v>0</v>
      </c>
      <c r="D132" s="14">
        <v>0</v>
      </c>
      <c r="E132" s="10"/>
      <c r="F132" s="10"/>
      <c r="G132" s="10"/>
    </row>
    <row r="133" spans="2:7" ht="13.5" thickBot="1">
      <c r="B133" s="16" t="s">
        <v>17</v>
      </c>
      <c r="C133" s="13">
        <v>0</v>
      </c>
      <c r="D133" s="14">
        <v>0</v>
      </c>
      <c r="E133" s="10"/>
      <c r="F133" s="10"/>
      <c r="G133" s="10"/>
    </row>
    <row r="134" spans="1:7" ht="13.5" thickBot="1">
      <c r="A134" s="17" t="s">
        <v>100</v>
      </c>
      <c r="B134" s="18" t="s">
        <v>7</v>
      </c>
      <c r="C134" s="13">
        <v>0</v>
      </c>
      <c r="D134" s="14">
        <v>0</v>
      </c>
      <c r="E134" s="10"/>
      <c r="F134" s="10"/>
      <c r="G134" s="10"/>
    </row>
    <row r="135" spans="2:7" ht="12.75">
      <c r="B135" s="15" t="s">
        <v>8</v>
      </c>
      <c r="C135" s="13">
        <v>0</v>
      </c>
      <c r="D135" s="14">
        <v>0</v>
      </c>
      <c r="E135" s="10"/>
      <c r="F135" s="10"/>
      <c r="G135" s="10"/>
    </row>
    <row r="136" spans="2:7" ht="12.75">
      <c r="B136" s="15" t="s">
        <v>9</v>
      </c>
      <c r="C136" s="13">
        <v>0</v>
      </c>
      <c r="D136" s="14">
        <v>0</v>
      </c>
      <c r="E136" s="10"/>
      <c r="F136" s="10"/>
      <c r="G136" s="10"/>
    </row>
    <row r="137" spans="2:7" ht="12.75">
      <c r="B137" s="15" t="s">
        <v>10</v>
      </c>
      <c r="C137" s="13">
        <v>0</v>
      </c>
      <c r="D137" s="14">
        <v>0</v>
      </c>
      <c r="E137" s="10"/>
      <c r="F137" s="10"/>
      <c r="G137" s="10"/>
    </row>
    <row r="138" spans="2:7" ht="12.75">
      <c r="B138" s="15" t="s">
        <v>11</v>
      </c>
      <c r="C138" s="13">
        <v>1</v>
      </c>
      <c r="D138" s="14">
        <v>0</v>
      </c>
      <c r="E138" s="10"/>
      <c r="F138" s="10"/>
      <c r="G138" s="10"/>
    </row>
    <row r="139" spans="2:7" ht="12.75">
      <c r="B139" s="15" t="s">
        <v>12</v>
      </c>
      <c r="C139" s="13">
        <v>0</v>
      </c>
      <c r="D139" s="14">
        <v>0</v>
      </c>
      <c r="E139" s="10"/>
      <c r="F139" s="10"/>
      <c r="G139" s="10"/>
    </row>
    <row r="140" spans="2:7" ht="12.75">
      <c r="B140" s="15" t="s">
        <v>13</v>
      </c>
      <c r="C140" s="13">
        <v>0</v>
      </c>
      <c r="D140" s="14">
        <v>0</v>
      </c>
      <c r="E140" s="10"/>
      <c r="F140" s="10"/>
      <c r="G140" s="10"/>
    </row>
    <row r="141" spans="2:7" ht="12.75">
      <c r="B141" s="15" t="s">
        <v>14</v>
      </c>
      <c r="C141" s="13">
        <v>0</v>
      </c>
      <c r="D141" s="14">
        <v>0</v>
      </c>
      <c r="E141" s="10"/>
      <c r="F141" s="10"/>
      <c r="G141" s="10"/>
    </row>
    <row r="142" spans="2:7" ht="12.75">
      <c r="B142" s="15" t="s">
        <v>15</v>
      </c>
      <c r="C142" s="13">
        <v>0</v>
      </c>
      <c r="D142" s="14">
        <v>0</v>
      </c>
      <c r="E142" s="10"/>
      <c r="F142" s="10"/>
      <c r="G142" s="10"/>
    </row>
    <row r="143" spans="2:7" ht="12.75">
      <c r="B143" s="15" t="s">
        <v>16</v>
      </c>
      <c r="C143" s="13">
        <v>0</v>
      </c>
      <c r="D143" s="14">
        <v>0</v>
      </c>
      <c r="E143" s="10"/>
      <c r="F143" s="10"/>
      <c r="G143" s="10"/>
    </row>
    <row r="144" spans="2:7" ht="13.5" thickBot="1">
      <c r="B144" s="16" t="s">
        <v>17</v>
      </c>
      <c r="C144" s="13">
        <v>0</v>
      </c>
      <c r="D144" s="14">
        <v>0</v>
      </c>
      <c r="E144" s="10"/>
      <c r="F144" s="10"/>
      <c r="G144" s="10"/>
    </row>
    <row r="145" spans="1:7" ht="13.5" thickBot="1">
      <c r="A145" s="17" t="s">
        <v>101</v>
      </c>
      <c r="B145" s="12" t="s">
        <v>7</v>
      </c>
      <c r="C145" s="13">
        <v>0</v>
      </c>
      <c r="D145" s="14">
        <v>0</v>
      </c>
      <c r="E145" s="10"/>
      <c r="F145" s="10"/>
      <c r="G145" s="10"/>
    </row>
    <row r="146" spans="2:7" ht="12.75">
      <c r="B146" s="15" t="s">
        <v>8</v>
      </c>
      <c r="C146" s="13">
        <v>0</v>
      </c>
      <c r="D146" s="14">
        <v>0</v>
      </c>
      <c r="E146" s="10"/>
      <c r="F146" s="10"/>
      <c r="G146" s="10"/>
    </row>
    <row r="147" spans="2:7" ht="12.75">
      <c r="B147" s="15" t="s">
        <v>9</v>
      </c>
      <c r="C147" s="13">
        <v>1</v>
      </c>
      <c r="D147" s="14">
        <v>0</v>
      </c>
      <c r="E147" s="10"/>
      <c r="F147" s="10"/>
      <c r="G147" s="10"/>
    </row>
    <row r="148" spans="2:7" ht="12.75">
      <c r="B148" s="15" t="s">
        <v>10</v>
      </c>
      <c r="C148" s="13">
        <v>1</v>
      </c>
      <c r="D148" s="14">
        <v>0</v>
      </c>
      <c r="E148" s="10"/>
      <c r="F148" s="10"/>
      <c r="G148" s="10"/>
    </row>
    <row r="149" spans="2:7" ht="12.75">
      <c r="B149" s="15" t="s">
        <v>11</v>
      </c>
      <c r="C149" s="13">
        <v>0</v>
      </c>
      <c r="D149" s="14">
        <v>0</v>
      </c>
      <c r="E149" s="10"/>
      <c r="F149" s="10"/>
      <c r="G149" s="10"/>
    </row>
    <row r="150" spans="2:7" ht="12.75">
      <c r="B150" s="15" t="s">
        <v>12</v>
      </c>
      <c r="C150" s="13">
        <v>0</v>
      </c>
      <c r="D150" s="14">
        <v>0</v>
      </c>
      <c r="E150" s="10"/>
      <c r="F150" s="10"/>
      <c r="G150" s="10"/>
    </row>
    <row r="151" spans="2:7" ht="12.75">
      <c r="B151" s="15" t="s">
        <v>13</v>
      </c>
      <c r="C151" s="13">
        <v>2</v>
      </c>
      <c r="D151" s="14">
        <v>0</v>
      </c>
      <c r="E151" s="10"/>
      <c r="F151" s="10"/>
      <c r="G151" s="10"/>
    </row>
    <row r="152" spans="2:7" ht="12.75">
      <c r="B152" s="15" t="s">
        <v>14</v>
      </c>
      <c r="C152" s="13">
        <v>0</v>
      </c>
      <c r="D152" s="14">
        <v>0</v>
      </c>
      <c r="E152" s="10"/>
      <c r="F152" s="10"/>
      <c r="G152" s="10"/>
    </row>
    <row r="153" spans="2:7" ht="12.75">
      <c r="B153" s="15" t="s">
        <v>15</v>
      </c>
      <c r="C153" s="13">
        <v>0</v>
      </c>
      <c r="D153" s="14">
        <v>0</v>
      </c>
      <c r="E153" s="10"/>
      <c r="F153" s="10"/>
      <c r="G153" s="10"/>
    </row>
    <row r="154" spans="2:7" ht="12.75">
      <c r="B154" s="15" t="s">
        <v>16</v>
      </c>
      <c r="C154" s="13">
        <v>0</v>
      </c>
      <c r="D154" s="14">
        <v>0</v>
      </c>
      <c r="E154" s="10"/>
      <c r="F154" s="10"/>
      <c r="G154" s="10"/>
    </row>
    <row r="155" spans="2:7" ht="13.5" thickBot="1">
      <c r="B155" s="16" t="s">
        <v>17</v>
      </c>
      <c r="C155" s="13">
        <v>0</v>
      </c>
      <c r="D155" s="14">
        <v>0</v>
      </c>
      <c r="E155" s="10"/>
      <c r="F155" s="10"/>
      <c r="G155" s="10"/>
    </row>
    <row r="156" spans="1:7" ht="13.5" thickBot="1">
      <c r="A156" s="17" t="s">
        <v>102</v>
      </c>
      <c r="B156" s="12" t="s">
        <v>7</v>
      </c>
      <c r="C156" s="13">
        <v>0</v>
      </c>
      <c r="D156" s="14">
        <v>0</v>
      </c>
      <c r="E156" s="10"/>
      <c r="F156" s="10"/>
      <c r="G156" s="10"/>
    </row>
    <row r="157" spans="2:7" ht="12.75">
      <c r="B157" s="15" t="s">
        <v>8</v>
      </c>
      <c r="C157" s="13">
        <v>0</v>
      </c>
      <c r="D157" s="14">
        <v>0</v>
      </c>
      <c r="E157" s="10"/>
      <c r="F157" s="10"/>
      <c r="G157" s="10"/>
    </row>
    <row r="158" spans="2:7" ht="12.75">
      <c r="B158" s="15" t="s">
        <v>9</v>
      </c>
      <c r="C158" s="13">
        <v>0</v>
      </c>
      <c r="D158" s="14">
        <v>0</v>
      </c>
      <c r="E158" s="10"/>
      <c r="F158" s="10"/>
      <c r="G158" s="10"/>
    </row>
    <row r="159" spans="2:7" ht="12.75">
      <c r="B159" s="15" t="s">
        <v>10</v>
      </c>
      <c r="C159" s="13">
        <v>0</v>
      </c>
      <c r="D159" s="14">
        <v>1</v>
      </c>
      <c r="E159" s="10"/>
      <c r="F159" s="10"/>
      <c r="G159" s="10"/>
    </row>
    <row r="160" spans="2:7" ht="12.75">
      <c r="B160" s="15" t="s">
        <v>11</v>
      </c>
      <c r="C160" s="13">
        <v>0</v>
      </c>
      <c r="D160" s="14">
        <v>0</v>
      </c>
      <c r="E160" s="10"/>
      <c r="F160" s="10"/>
      <c r="G160" s="10"/>
    </row>
    <row r="161" spans="2:7" ht="12.75">
      <c r="B161" s="15" t="s">
        <v>12</v>
      </c>
      <c r="C161" s="13">
        <v>2</v>
      </c>
      <c r="D161" s="14">
        <v>0</v>
      </c>
      <c r="E161" s="10"/>
      <c r="F161" s="10"/>
      <c r="G161" s="10"/>
    </row>
    <row r="162" spans="2:7" ht="12.75">
      <c r="B162" s="15" t="s">
        <v>13</v>
      </c>
      <c r="C162" s="13">
        <v>0</v>
      </c>
      <c r="D162" s="14">
        <v>0</v>
      </c>
      <c r="E162" s="10"/>
      <c r="F162" s="10"/>
      <c r="G162" s="10"/>
    </row>
    <row r="163" spans="2:7" ht="12.75">
      <c r="B163" s="15" t="s">
        <v>14</v>
      </c>
      <c r="C163" s="13">
        <v>1</v>
      </c>
      <c r="D163" s="14">
        <v>0</v>
      </c>
      <c r="E163" s="10"/>
      <c r="F163" s="10"/>
      <c r="G163" s="10"/>
    </row>
    <row r="164" spans="2:7" ht="12.75">
      <c r="B164" s="15" t="s">
        <v>15</v>
      </c>
      <c r="C164" s="13">
        <v>0</v>
      </c>
      <c r="D164" s="14">
        <v>0</v>
      </c>
      <c r="E164" s="10"/>
      <c r="F164" s="10"/>
      <c r="G164" s="10"/>
    </row>
    <row r="165" spans="2:7" ht="12.75">
      <c r="B165" s="15" t="s">
        <v>16</v>
      </c>
      <c r="C165" s="13">
        <v>0</v>
      </c>
      <c r="D165" s="14">
        <v>0</v>
      </c>
      <c r="E165" s="10"/>
      <c r="F165" s="10"/>
      <c r="G165" s="10"/>
    </row>
    <row r="166" spans="2:7" ht="13.5" thickBot="1">
      <c r="B166" s="16" t="s">
        <v>17</v>
      </c>
      <c r="C166" s="13">
        <v>0</v>
      </c>
      <c r="D166" s="14">
        <v>0</v>
      </c>
      <c r="E166" s="10"/>
      <c r="F166" s="10"/>
      <c r="G166" s="10"/>
    </row>
    <row r="167" spans="1:7" ht="13.5" thickBot="1">
      <c r="A167" s="17" t="s">
        <v>103</v>
      </c>
      <c r="B167" s="12" t="s">
        <v>7</v>
      </c>
      <c r="C167" s="13">
        <v>0</v>
      </c>
      <c r="D167" s="14">
        <v>0</v>
      </c>
      <c r="E167" s="10"/>
      <c r="F167" s="10"/>
      <c r="G167" s="10"/>
    </row>
    <row r="168" spans="2:7" ht="12.75">
      <c r="B168" s="15" t="s">
        <v>8</v>
      </c>
      <c r="C168" s="13">
        <v>0</v>
      </c>
      <c r="D168" s="14">
        <v>0</v>
      </c>
      <c r="E168" s="10"/>
      <c r="F168" s="10"/>
      <c r="G168" s="10"/>
    </row>
    <row r="169" spans="2:7" ht="12.75">
      <c r="B169" s="15" t="s">
        <v>9</v>
      </c>
      <c r="C169" s="13">
        <v>0</v>
      </c>
      <c r="D169" s="14">
        <v>0</v>
      </c>
      <c r="E169" s="10"/>
      <c r="F169" s="10"/>
      <c r="G169" s="10"/>
    </row>
    <row r="170" spans="2:7" ht="12.75">
      <c r="B170" s="15" t="s">
        <v>10</v>
      </c>
      <c r="C170" s="13">
        <v>0</v>
      </c>
      <c r="D170" s="14">
        <v>0</v>
      </c>
      <c r="E170" s="10"/>
      <c r="F170" s="10"/>
      <c r="G170" s="10"/>
    </row>
    <row r="171" spans="2:7" ht="12.75">
      <c r="B171" s="15" t="s">
        <v>11</v>
      </c>
      <c r="C171" s="13">
        <v>0</v>
      </c>
      <c r="D171" s="14">
        <v>0</v>
      </c>
      <c r="E171" s="10"/>
      <c r="F171" s="10"/>
      <c r="G171" s="10"/>
    </row>
    <row r="172" spans="2:7" ht="12.75">
      <c r="B172" s="15" t="s">
        <v>12</v>
      </c>
      <c r="C172" s="13">
        <v>0</v>
      </c>
      <c r="D172" s="14">
        <v>0</v>
      </c>
      <c r="E172" s="10"/>
      <c r="F172" s="10"/>
      <c r="G172" s="10"/>
    </row>
    <row r="173" spans="2:7" ht="12.75">
      <c r="B173" s="15" t="s">
        <v>13</v>
      </c>
      <c r="C173" s="13">
        <v>0</v>
      </c>
      <c r="D173" s="14">
        <v>0</v>
      </c>
      <c r="E173" s="10"/>
      <c r="F173" s="10"/>
      <c r="G173" s="10"/>
    </row>
    <row r="174" spans="2:7" ht="12.75">
      <c r="B174" s="15" t="s">
        <v>14</v>
      </c>
      <c r="C174" s="13">
        <v>0</v>
      </c>
      <c r="D174" s="14">
        <v>0</v>
      </c>
      <c r="E174" s="10"/>
      <c r="F174" s="10"/>
      <c r="G174" s="10"/>
    </row>
    <row r="175" spans="2:7" ht="12.75">
      <c r="B175" s="15" t="s">
        <v>15</v>
      </c>
      <c r="C175" s="13">
        <v>0</v>
      </c>
      <c r="D175" s="14">
        <v>0</v>
      </c>
      <c r="E175" s="10"/>
      <c r="F175" s="10"/>
      <c r="G175" s="10"/>
    </row>
    <row r="176" spans="1:7" ht="12.75">
      <c r="A176" s="24"/>
      <c r="B176" s="25" t="s">
        <v>16</v>
      </c>
      <c r="C176" s="13">
        <v>0</v>
      </c>
      <c r="D176" s="14">
        <v>0</v>
      </c>
      <c r="E176" s="10"/>
      <c r="F176" s="10"/>
      <c r="G176" s="10"/>
    </row>
    <row r="177" spans="1:7" ht="13.5" thickBot="1">
      <c r="A177" s="23"/>
      <c r="B177" s="16" t="s">
        <v>17</v>
      </c>
      <c r="C177" s="13">
        <v>0</v>
      </c>
      <c r="D177" s="14">
        <v>0</v>
      </c>
      <c r="E177" s="10"/>
      <c r="F177" s="10"/>
      <c r="G177" s="10"/>
    </row>
    <row r="178" spans="1:7" ht="13.5" thickBot="1">
      <c r="A178" s="17" t="s">
        <v>104</v>
      </c>
      <c r="B178" s="12" t="s">
        <v>7</v>
      </c>
      <c r="C178" s="13">
        <v>0</v>
      </c>
      <c r="D178" s="14">
        <v>0</v>
      </c>
      <c r="E178" s="10"/>
      <c r="F178" s="10"/>
      <c r="G178" s="10"/>
    </row>
    <row r="179" spans="2:7" ht="12.75">
      <c r="B179" s="15" t="s">
        <v>8</v>
      </c>
      <c r="C179" s="13">
        <v>0</v>
      </c>
      <c r="D179" s="14">
        <v>0</v>
      </c>
      <c r="E179" s="10"/>
      <c r="F179" s="10"/>
      <c r="G179" s="10"/>
    </row>
    <row r="180" spans="2:7" ht="12.75">
      <c r="B180" s="15" t="s">
        <v>9</v>
      </c>
      <c r="C180" s="13">
        <v>0</v>
      </c>
      <c r="D180" s="14">
        <v>0</v>
      </c>
      <c r="E180" s="10"/>
      <c r="F180" s="10"/>
      <c r="G180" s="10"/>
    </row>
    <row r="181" spans="2:7" ht="12.75">
      <c r="B181" s="15" t="s">
        <v>10</v>
      </c>
      <c r="C181" s="13">
        <v>0</v>
      </c>
      <c r="D181" s="14">
        <v>0</v>
      </c>
      <c r="E181" s="10"/>
      <c r="F181" s="10"/>
      <c r="G181" s="10"/>
    </row>
    <row r="182" spans="2:7" ht="12.75">
      <c r="B182" s="15" t="s">
        <v>11</v>
      </c>
      <c r="C182" s="13">
        <v>0</v>
      </c>
      <c r="D182" s="14">
        <v>0</v>
      </c>
      <c r="E182" s="10"/>
      <c r="F182" s="10"/>
      <c r="G182" s="10"/>
    </row>
    <row r="183" spans="2:7" ht="12.75">
      <c r="B183" s="15" t="s">
        <v>12</v>
      </c>
      <c r="C183" s="13">
        <v>0</v>
      </c>
      <c r="D183" s="14">
        <v>0</v>
      </c>
      <c r="E183" s="10"/>
      <c r="F183" s="10"/>
      <c r="G183" s="10"/>
    </row>
    <row r="184" spans="2:7" ht="12.75">
      <c r="B184" s="15" t="s">
        <v>13</v>
      </c>
      <c r="C184" s="13">
        <v>0</v>
      </c>
      <c r="D184" s="14">
        <v>0</v>
      </c>
      <c r="E184" s="10"/>
      <c r="F184" s="10"/>
      <c r="G184" s="10"/>
    </row>
    <row r="185" spans="2:7" ht="12.75">
      <c r="B185" s="15" t="s">
        <v>14</v>
      </c>
      <c r="C185" s="13">
        <v>0</v>
      </c>
      <c r="D185" s="14">
        <v>0</v>
      </c>
      <c r="E185" s="10"/>
      <c r="F185" s="10"/>
      <c r="G185" s="10"/>
    </row>
    <row r="186" spans="2:7" ht="12.75">
      <c r="B186" s="15" t="s">
        <v>15</v>
      </c>
      <c r="C186" s="13">
        <v>0</v>
      </c>
      <c r="D186" s="14">
        <v>0</v>
      </c>
      <c r="E186" s="10"/>
      <c r="F186" s="10"/>
      <c r="G186" s="10"/>
    </row>
    <row r="187" spans="2:7" ht="12.75">
      <c r="B187" s="15" t="s">
        <v>16</v>
      </c>
      <c r="C187" s="13">
        <v>0</v>
      </c>
      <c r="D187" s="14">
        <v>0</v>
      </c>
      <c r="E187" s="10"/>
      <c r="F187" s="10"/>
      <c r="G187" s="10"/>
    </row>
    <row r="188" spans="2:7" ht="13.5" thickBot="1">
      <c r="B188" s="16" t="s">
        <v>17</v>
      </c>
      <c r="C188" s="13">
        <v>0</v>
      </c>
      <c r="D188" s="14">
        <v>0</v>
      </c>
      <c r="E188" s="10"/>
      <c r="F188" s="10"/>
      <c r="G188" s="10"/>
    </row>
    <row r="189" spans="2:7" s="83" customFormat="1" ht="12.75">
      <c r="B189" s="10"/>
      <c r="C189" s="10">
        <f>SUM(C2:C188)</f>
        <v>80</v>
      </c>
      <c r="D189" s="10">
        <f>SUM(D2:D188)</f>
        <v>45</v>
      </c>
      <c r="E189" s="10"/>
      <c r="F189" s="10"/>
      <c r="G189" s="10"/>
    </row>
    <row r="190" spans="2:7" s="84" customFormat="1" ht="12.75">
      <c r="B190" s="85"/>
      <c r="C190" s="85"/>
      <c r="D190" s="85"/>
      <c r="E190" s="85"/>
      <c r="F190" s="85"/>
      <c r="G190" s="85"/>
    </row>
    <row r="191" spans="2:7" s="83" customFormat="1" ht="12.75">
      <c r="B191" s="10"/>
      <c r="C191" s="10"/>
      <c r="D191" s="10"/>
      <c r="E191" s="10"/>
      <c r="F191" s="10"/>
      <c r="G191" s="10"/>
    </row>
    <row r="192" spans="2:7" ht="12.75">
      <c r="B192" s="12"/>
      <c r="C192" s="13"/>
      <c r="D192" s="14"/>
      <c r="E192" s="10"/>
      <c r="F192" s="10"/>
      <c r="G192" s="10"/>
    </row>
    <row r="193" spans="2:7" ht="12.75">
      <c r="B193" s="15"/>
      <c r="C193" s="13"/>
      <c r="D193" s="14"/>
      <c r="E193" s="10"/>
      <c r="F193" s="10"/>
      <c r="G193" s="10"/>
    </row>
    <row r="194" spans="2:7" ht="12.75">
      <c r="B194" s="15"/>
      <c r="C194" s="13"/>
      <c r="D194" s="14"/>
      <c r="E194" s="10"/>
      <c r="F194" s="10"/>
      <c r="G194" s="10"/>
    </row>
    <row r="195" spans="2:7" ht="12.75">
      <c r="B195" s="15"/>
      <c r="C195" s="13"/>
      <c r="D195" s="14"/>
      <c r="E195" s="10"/>
      <c r="F195" s="10"/>
      <c r="G195" s="10"/>
    </row>
    <row r="196" spans="2:7" ht="12.75">
      <c r="B196" s="15"/>
      <c r="C196" s="13"/>
      <c r="D196" s="14"/>
      <c r="E196" s="10"/>
      <c r="F196" s="10"/>
      <c r="G196" s="10"/>
    </row>
    <row r="197" spans="2:7" ht="12.75">
      <c r="B197" s="15"/>
      <c r="C197" s="13"/>
      <c r="D197" s="14"/>
      <c r="E197" s="10"/>
      <c r="F197" s="10"/>
      <c r="G197" s="10"/>
    </row>
    <row r="198" spans="2:7" ht="12.75">
      <c r="B198" s="15"/>
      <c r="C198" s="13"/>
      <c r="D198" s="14"/>
      <c r="E198" s="10"/>
      <c r="F198" s="10"/>
      <c r="G198" s="10"/>
    </row>
    <row r="199" spans="2:7" ht="12.75">
      <c r="B199" s="15"/>
      <c r="C199" s="13"/>
      <c r="D199" s="14"/>
      <c r="E199" s="10"/>
      <c r="F199" s="10"/>
      <c r="G199" s="10"/>
    </row>
    <row r="200" spans="2:7" ht="12.75">
      <c r="B200" s="15"/>
      <c r="C200" s="13"/>
      <c r="D200" s="14"/>
      <c r="E200" s="10"/>
      <c r="F200" s="10"/>
      <c r="G200" s="10"/>
    </row>
    <row r="201" spans="2:7" ht="13.5" thickBot="1">
      <c r="B201" s="16"/>
      <c r="C201" s="13"/>
      <c r="D201" s="14"/>
      <c r="E201" s="10"/>
      <c r="F201" s="10"/>
      <c r="G201" s="10"/>
    </row>
    <row r="202" spans="1:7" ht="13.5" thickBot="1">
      <c r="A202" s="17"/>
      <c r="B202" s="12"/>
      <c r="C202" s="13"/>
      <c r="D202" s="14"/>
      <c r="E202" s="10"/>
      <c r="F202" s="10"/>
      <c r="G202" s="10"/>
    </row>
    <row r="203" spans="2:7" ht="12.75">
      <c r="B203" s="15"/>
      <c r="C203" s="13"/>
      <c r="D203" s="14"/>
      <c r="E203" s="10"/>
      <c r="F203" s="10"/>
      <c r="G203" s="10"/>
    </row>
    <row r="204" spans="2:7" ht="12.75">
      <c r="B204" s="15"/>
      <c r="C204" s="13"/>
      <c r="D204" s="14"/>
      <c r="E204" s="10"/>
      <c r="F204" s="10"/>
      <c r="G204" s="10"/>
    </row>
    <row r="205" spans="2:7" ht="12.75">
      <c r="B205" s="15"/>
      <c r="C205" s="13"/>
      <c r="D205" s="14"/>
      <c r="E205" s="10"/>
      <c r="F205" s="10"/>
      <c r="G205" s="10"/>
    </row>
    <row r="206" spans="2:7" ht="12.75">
      <c r="B206" s="15"/>
      <c r="C206" s="13"/>
      <c r="D206" s="14"/>
      <c r="E206" s="10"/>
      <c r="F206" s="10"/>
      <c r="G206" s="10"/>
    </row>
    <row r="207" spans="2:7" ht="12.75">
      <c r="B207" s="15"/>
      <c r="C207" s="13"/>
      <c r="D207" s="14"/>
      <c r="E207" s="10"/>
      <c r="F207" s="10"/>
      <c r="G207" s="10"/>
    </row>
    <row r="208" spans="2:7" ht="12.75">
      <c r="B208" s="15"/>
      <c r="C208" s="13"/>
      <c r="D208" s="14"/>
      <c r="E208" s="10"/>
      <c r="F208" s="10"/>
      <c r="G208" s="10"/>
    </row>
    <row r="209" spans="2:7" ht="12.75">
      <c r="B209" s="15"/>
      <c r="C209" s="13"/>
      <c r="D209" s="14"/>
      <c r="E209" s="10"/>
      <c r="F209" s="10"/>
      <c r="G209" s="10"/>
    </row>
    <row r="210" spans="2:7" ht="12.75">
      <c r="B210" s="15"/>
      <c r="C210" s="13"/>
      <c r="D210" s="14"/>
      <c r="E210" s="10"/>
      <c r="F210" s="10"/>
      <c r="G210" s="10"/>
    </row>
    <row r="211" spans="2:7" ht="12.75">
      <c r="B211" s="15"/>
      <c r="C211" s="13"/>
      <c r="D211" s="14"/>
      <c r="E211" s="10"/>
      <c r="F211" s="10"/>
      <c r="G211" s="10"/>
    </row>
    <row r="212" spans="2:7" ht="13.5" thickBot="1">
      <c r="B212" s="26"/>
      <c r="C212" s="13"/>
      <c r="D212" s="14"/>
      <c r="E212" s="10"/>
      <c r="F212" s="10"/>
      <c r="G212" s="10"/>
    </row>
    <row r="213" spans="1:7" ht="13.5" thickBot="1">
      <c r="A213" s="17"/>
      <c r="B213" s="12"/>
      <c r="C213" s="13"/>
      <c r="D213" s="14"/>
      <c r="E213" s="10"/>
      <c r="F213" s="10"/>
      <c r="G213" s="10"/>
    </row>
    <row r="214" spans="2:7" ht="12.75">
      <c r="B214" s="15"/>
      <c r="C214" s="13"/>
      <c r="D214" s="14"/>
      <c r="E214" s="10"/>
      <c r="F214" s="10"/>
      <c r="G214" s="10"/>
    </row>
    <row r="215" spans="2:7" ht="12.75">
      <c r="B215" s="15"/>
      <c r="C215" s="13"/>
      <c r="D215" s="14"/>
      <c r="E215" s="10"/>
      <c r="F215" s="10"/>
      <c r="G215" s="10"/>
    </row>
    <row r="216" spans="2:7" ht="12.75">
      <c r="B216" s="15"/>
      <c r="C216" s="13"/>
      <c r="D216" s="14"/>
      <c r="E216" s="10"/>
      <c r="F216" s="10"/>
      <c r="G216" s="10"/>
    </row>
    <row r="217" spans="2:7" ht="12.75">
      <c r="B217" s="15"/>
      <c r="C217" s="13"/>
      <c r="D217" s="14"/>
      <c r="E217" s="10"/>
      <c r="F217" s="10"/>
      <c r="G217" s="10"/>
    </row>
    <row r="218" spans="2:7" ht="12.75">
      <c r="B218" s="15"/>
      <c r="C218" s="13"/>
      <c r="D218" s="14"/>
      <c r="E218" s="10"/>
      <c r="F218" s="10"/>
      <c r="G218" s="10"/>
    </row>
    <row r="219" spans="2:7" ht="12.75">
      <c r="B219" s="15"/>
      <c r="C219" s="13"/>
      <c r="D219" s="14"/>
      <c r="E219" s="10"/>
      <c r="F219" s="10"/>
      <c r="G219" s="10"/>
    </row>
    <row r="220" spans="2:7" ht="12.75">
      <c r="B220" s="15"/>
      <c r="C220" s="13"/>
      <c r="D220" s="14"/>
      <c r="E220" s="10"/>
      <c r="F220" s="10"/>
      <c r="G220" s="10"/>
    </row>
    <row r="221" spans="2:7" ht="12.75">
      <c r="B221" s="15"/>
      <c r="C221" s="13"/>
      <c r="D221" s="14"/>
      <c r="E221" s="10"/>
      <c r="F221" s="10"/>
      <c r="G221" s="10"/>
    </row>
    <row r="222" spans="2:7" ht="12.75">
      <c r="B222" s="15"/>
      <c r="C222" s="13"/>
      <c r="D222" s="14"/>
      <c r="E222" s="10"/>
      <c r="F222" s="10"/>
      <c r="G222" s="10"/>
    </row>
    <row r="223" spans="2:7" ht="13.5" thickBot="1">
      <c r="B223" s="16"/>
      <c r="C223" s="13"/>
      <c r="D223" s="14"/>
      <c r="E223" s="10"/>
      <c r="F223" s="10"/>
      <c r="G223" s="10"/>
    </row>
    <row r="224" spans="1:7" ht="13.5" thickBot="1">
      <c r="A224" s="17"/>
      <c r="B224" s="12"/>
      <c r="C224" s="13"/>
      <c r="D224" s="14"/>
      <c r="E224" s="10"/>
      <c r="F224" s="10"/>
      <c r="G224" s="10"/>
    </row>
    <row r="225" spans="2:7" ht="12.75">
      <c r="B225" s="15"/>
      <c r="C225" s="13"/>
      <c r="D225" s="14"/>
      <c r="E225" s="10"/>
      <c r="F225" s="10"/>
      <c r="G225" s="10"/>
    </row>
    <row r="226" spans="2:7" ht="12.75">
      <c r="B226" s="15"/>
      <c r="C226" s="13"/>
      <c r="D226" s="14"/>
      <c r="E226" s="10"/>
      <c r="F226" s="10"/>
      <c r="G226" s="10"/>
    </row>
    <row r="227" spans="2:7" ht="12.75">
      <c r="B227" s="15"/>
      <c r="C227" s="13"/>
      <c r="D227" s="14"/>
      <c r="E227" s="10"/>
      <c r="F227" s="10"/>
      <c r="G227" s="10"/>
    </row>
    <row r="228" spans="2:7" ht="12.75">
      <c r="B228" s="15"/>
      <c r="C228" s="13"/>
      <c r="D228" s="14"/>
      <c r="E228" s="10"/>
      <c r="F228" s="10"/>
      <c r="G228" s="10"/>
    </row>
    <row r="229" spans="2:7" ht="12.75">
      <c r="B229" s="15"/>
      <c r="C229" s="13"/>
      <c r="D229" s="14"/>
      <c r="E229" s="10"/>
      <c r="F229" s="10"/>
      <c r="G229" s="10"/>
    </row>
    <row r="230" spans="2:7" ht="12.75">
      <c r="B230" s="15"/>
      <c r="C230" s="13"/>
      <c r="D230" s="14"/>
      <c r="E230" s="10"/>
      <c r="F230" s="10"/>
      <c r="G230" s="10"/>
    </row>
    <row r="231" spans="2:7" ht="12.75">
      <c r="B231" s="15"/>
      <c r="C231" s="13"/>
      <c r="D231" s="14"/>
      <c r="E231" s="10"/>
      <c r="F231" s="10"/>
      <c r="G231" s="10"/>
    </row>
    <row r="232" spans="2:7" ht="12.75">
      <c r="B232" s="15"/>
      <c r="C232" s="13"/>
      <c r="D232" s="14"/>
      <c r="E232" s="10"/>
      <c r="F232" s="10"/>
      <c r="G232" s="10"/>
    </row>
    <row r="233" spans="2:7" ht="12.75">
      <c r="B233" s="15"/>
      <c r="C233" s="13"/>
      <c r="D233" s="14"/>
      <c r="E233" s="10"/>
      <c r="F233" s="10"/>
      <c r="G233" s="10"/>
    </row>
    <row r="234" spans="2:7" ht="13.5" thickBot="1">
      <c r="B234" s="16"/>
      <c r="C234" s="13"/>
      <c r="D234" s="14"/>
      <c r="E234" s="10"/>
      <c r="F234" s="10"/>
      <c r="G234" s="10"/>
    </row>
    <row r="235" spans="1:7" ht="13.5" thickBot="1">
      <c r="A235" s="17"/>
      <c r="B235" s="12"/>
      <c r="C235" s="13"/>
      <c r="D235" s="14"/>
      <c r="E235" s="10"/>
      <c r="F235" s="10"/>
      <c r="G235" s="10"/>
    </row>
    <row r="236" spans="2:7" ht="12.75">
      <c r="B236" s="15"/>
      <c r="C236" s="13"/>
      <c r="D236" s="14"/>
      <c r="E236" s="10"/>
      <c r="F236" s="10"/>
      <c r="G236" s="10"/>
    </row>
    <row r="237" spans="2:7" ht="12.75">
      <c r="B237" s="15"/>
      <c r="C237" s="13"/>
      <c r="D237" s="14"/>
      <c r="E237" s="10"/>
      <c r="F237" s="10"/>
      <c r="G237" s="10"/>
    </row>
    <row r="238" spans="2:7" ht="12.75">
      <c r="B238" s="15"/>
      <c r="C238" s="13"/>
      <c r="D238" s="14"/>
      <c r="E238" s="10"/>
      <c r="F238" s="10"/>
      <c r="G238" s="10"/>
    </row>
    <row r="239" spans="2:7" ht="12.75">
      <c r="B239" s="15"/>
      <c r="C239" s="13"/>
      <c r="D239" s="14"/>
      <c r="E239" s="10"/>
      <c r="F239" s="10"/>
      <c r="G239" s="10"/>
    </row>
    <row r="240" spans="2:7" ht="12.75">
      <c r="B240" s="15"/>
      <c r="C240" s="13"/>
      <c r="D240" s="14"/>
      <c r="E240" s="10"/>
      <c r="F240" s="10"/>
      <c r="G240" s="10"/>
    </row>
    <row r="241" spans="2:7" ht="12.75">
      <c r="B241" s="15"/>
      <c r="C241" s="13"/>
      <c r="D241" s="14"/>
      <c r="E241" s="10"/>
      <c r="F241" s="10"/>
      <c r="G241" s="10"/>
    </row>
    <row r="242" spans="2:7" ht="12.75">
      <c r="B242" s="15"/>
      <c r="C242" s="13"/>
      <c r="D242" s="14"/>
      <c r="E242" s="10"/>
      <c r="F242" s="10"/>
      <c r="G242" s="10"/>
    </row>
    <row r="243" spans="2:7" ht="12.75">
      <c r="B243" s="15"/>
      <c r="C243" s="13"/>
      <c r="D243" s="14"/>
      <c r="E243" s="10"/>
      <c r="F243" s="10"/>
      <c r="G243" s="10"/>
    </row>
    <row r="244" spans="2:7" ht="12.75">
      <c r="B244" s="15"/>
      <c r="C244" s="13"/>
      <c r="D244" s="14"/>
      <c r="E244" s="10"/>
      <c r="F244" s="10"/>
      <c r="G244" s="10"/>
    </row>
    <row r="245" spans="2:7" ht="13.5" thickBot="1">
      <c r="B245" s="16"/>
      <c r="C245" s="13"/>
      <c r="D245" s="14"/>
      <c r="E245" s="10"/>
      <c r="F245" s="10"/>
      <c r="G245" s="10"/>
    </row>
    <row r="246" spans="1:7" ht="13.5" thickBot="1">
      <c r="A246" s="17"/>
      <c r="B246" s="12"/>
      <c r="C246" s="13"/>
      <c r="D246" s="14"/>
      <c r="E246" s="10"/>
      <c r="F246" s="10"/>
      <c r="G246" s="10"/>
    </row>
    <row r="247" spans="2:7" ht="12.75">
      <c r="B247" s="15"/>
      <c r="C247" s="13"/>
      <c r="D247" s="14"/>
      <c r="E247" s="10"/>
      <c r="F247" s="10"/>
      <c r="G247" s="10"/>
    </row>
    <row r="248" spans="2:7" ht="12.75">
      <c r="B248" s="15"/>
      <c r="C248" s="13"/>
      <c r="D248" s="14"/>
      <c r="E248" s="10"/>
      <c r="F248" s="10"/>
      <c r="G248" s="10"/>
    </row>
    <row r="249" spans="2:7" ht="12.75">
      <c r="B249" s="15"/>
      <c r="C249" s="13"/>
      <c r="D249" s="14"/>
      <c r="E249" s="10"/>
      <c r="F249" s="10"/>
      <c r="G249" s="10"/>
    </row>
    <row r="250" spans="2:7" ht="12.75">
      <c r="B250" s="15"/>
      <c r="C250" s="13"/>
      <c r="D250" s="14"/>
      <c r="E250" s="10"/>
      <c r="F250" s="10"/>
      <c r="G250" s="10"/>
    </row>
    <row r="251" spans="2:7" ht="12.75">
      <c r="B251" s="15"/>
      <c r="C251" s="13"/>
      <c r="D251" s="14"/>
      <c r="E251" s="10"/>
      <c r="F251" s="10"/>
      <c r="G251" s="10"/>
    </row>
    <row r="252" spans="2:7" ht="12.75">
      <c r="B252" s="15"/>
      <c r="C252" s="13"/>
      <c r="D252" s="14"/>
      <c r="E252" s="10"/>
      <c r="F252" s="10"/>
      <c r="G252" s="10"/>
    </row>
    <row r="253" spans="2:7" ht="12.75">
      <c r="B253" s="15"/>
      <c r="C253" s="13"/>
      <c r="D253" s="14"/>
      <c r="E253" s="10"/>
      <c r="F253" s="10"/>
      <c r="G253" s="10"/>
    </row>
    <row r="254" spans="2:7" ht="12.75">
      <c r="B254" s="15"/>
      <c r="C254" s="13"/>
      <c r="D254" s="14"/>
      <c r="E254" s="10"/>
      <c r="F254" s="10"/>
      <c r="G254" s="10"/>
    </row>
    <row r="255" spans="2:7" ht="12.75">
      <c r="B255" s="15"/>
      <c r="C255" s="13"/>
      <c r="D255" s="14"/>
      <c r="E255" s="10"/>
      <c r="F255" s="10"/>
      <c r="G255" s="10"/>
    </row>
    <row r="256" spans="2:7" ht="13.5" thickBot="1">
      <c r="B256" s="16"/>
      <c r="C256" s="13"/>
      <c r="D256" s="14"/>
      <c r="E256" s="10"/>
      <c r="F256" s="10"/>
      <c r="G256" s="10"/>
    </row>
    <row r="257" spans="1:7" ht="13.5" thickBot="1">
      <c r="A257" s="17"/>
      <c r="B257" s="18"/>
      <c r="C257" s="13"/>
      <c r="D257" s="14"/>
      <c r="E257" s="10"/>
      <c r="F257" s="10"/>
      <c r="G257" s="10"/>
    </row>
    <row r="258" spans="2:7" ht="12.75">
      <c r="B258" s="15"/>
      <c r="C258" s="13"/>
      <c r="D258" s="14"/>
      <c r="E258" s="10"/>
      <c r="F258" s="10"/>
      <c r="G258" s="10"/>
    </row>
    <row r="259" spans="2:7" ht="12.75">
      <c r="B259" s="15"/>
      <c r="C259" s="13"/>
      <c r="D259" s="14"/>
      <c r="E259" s="10"/>
      <c r="F259" s="10"/>
      <c r="G259" s="10"/>
    </row>
    <row r="260" spans="2:7" ht="12.75">
      <c r="B260" s="15"/>
      <c r="C260" s="13"/>
      <c r="D260" s="14"/>
      <c r="E260" s="10"/>
      <c r="F260" s="10"/>
      <c r="G260" s="10"/>
    </row>
    <row r="261" spans="2:7" ht="12.75">
      <c r="B261" s="15"/>
      <c r="C261" s="13"/>
      <c r="D261" s="14"/>
      <c r="E261" s="10"/>
      <c r="F261" s="10"/>
      <c r="G261" s="10"/>
    </row>
    <row r="262" spans="2:7" ht="12.75">
      <c r="B262" s="15"/>
      <c r="C262" s="13"/>
      <c r="D262" s="14"/>
      <c r="E262" s="10"/>
      <c r="F262" s="10"/>
      <c r="G262" s="10"/>
    </row>
    <row r="263" spans="2:7" ht="12.75">
      <c r="B263" s="15"/>
      <c r="C263" s="13"/>
      <c r="D263" s="14"/>
      <c r="E263" s="10"/>
      <c r="F263" s="10"/>
      <c r="G263" s="10"/>
    </row>
    <row r="264" spans="2:7" ht="12.75">
      <c r="B264" s="15"/>
      <c r="C264" s="13"/>
      <c r="D264" s="14"/>
      <c r="E264" s="10"/>
      <c r="F264" s="10"/>
      <c r="G264" s="10"/>
    </row>
    <row r="265" spans="2:7" ht="12.75">
      <c r="B265" s="15"/>
      <c r="C265" s="13"/>
      <c r="D265" s="14"/>
      <c r="E265" s="10"/>
      <c r="F265" s="10"/>
      <c r="G265" s="10"/>
    </row>
    <row r="266" spans="2:7" ht="12.75">
      <c r="B266" s="15"/>
      <c r="C266" s="13"/>
      <c r="D266" s="14"/>
      <c r="E266" s="10"/>
      <c r="F266" s="10"/>
      <c r="G266" s="10"/>
    </row>
    <row r="267" spans="2:7" ht="13.5" thickBot="1">
      <c r="B267" s="16"/>
      <c r="C267" s="13"/>
      <c r="D267" s="14"/>
      <c r="E267" s="10"/>
      <c r="F267" s="10"/>
      <c r="G267" s="10"/>
    </row>
    <row r="268" spans="1:7" ht="13.5" thickBot="1">
      <c r="A268" s="17"/>
      <c r="B268" s="18"/>
      <c r="C268" s="13"/>
      <c r="D268" s="14"/>
      <c r="E268" s="10"/>
      <c r="F268" s="10"/>
      <c r="G268" s="10"/>
    </row>
    <row r="269" spans="2:7" ht="12.75">
      <c r="B269" s="15"/>
      <c r="C269" s="13"/>
      <c r="D269" s="14"/>
      <c r="E269" s="10"/>
      <c r="F269" s="10"/>
      <c r="G269" s="10"/>
    </row>
    <row r="270" spans="2:7" ht="12.75">
      <c r="B270" s="15"/>
      <c r="C270" s="13"/>
      <c r="D270" s="14"/>
      <c r="E270" s="10"/>
      <c r="F270" s="10"/>
      <c r="G270" s="10"/>
    </row>
    <row r="271" spans="2:7" ht="12.75">
      <c r="B271" s="15"/>
      <c r="C271" s="13"/>
      <c r="D271" s="14"/>
      <c r="E271" s="10"/>
      <c r="F271" s="10"/>
      <c r="G271" s="10"/>
    </row>
    <row r="272" spans="2:7" ht="12.75">
      <c r="B272" s="15"/>
      <c r="C272" s="13"/>
      <c r="D272" s="14"/>
      <c r="E272" s="10"/>
      <c r="F272" s="10"/>
      <c r="G272" s="10"/>
    </row>
    <row r="273" spans="2:7" ht="12.75">
      <c r="B273" s="15"/>
      <c r="C273" s="13"/>
      <c r="D273" s="14"/>
      <c r="E273" s="10"/>
      <c r="F273" s="10"/>
      <c r="G273" s="10"/>
    </row>
    <row r="274" spans="2:7" ht="12.75">
      <c r="B274" s="15"/>
      <c r="C274" s="13"/>
      <c r="D274" s="14"/>
      <c r="E274" s="10"/>
      <c r="F274" s="10"/>
      <c r="G274" s="10"/>
    </row>
    <row r="275" spans="2:7" ht="12.75">
      <c r="B275" s="15"/>
      <c r="C275" s="13"/>
      <c r="D275" s="14"/>
      <c r="E275" s="10"/>
      <c r="F275" s="10"/>
      <c r="G275" s="10"/>
    </row>
    <row r="276" spans="2:7" ht="12.75">
      <c r="B276" s="15"/>
      <c r="C276" s="13"/>
      <c r="D276" s="14"/>
      <c r="E276" s="10"/>
      <c r="F276" s="10"/>
      <c r="G276" s="10"/>
    </row>
    <row r="277" spans="2:7" ht="12.75">
      <c r="B277" s="15"/>
      <c r="C277" s="13"/>
      <c r="D277" s="14"/>
      <c r="E277" s="10"/>
      <c r="F277" s="10"/>
      <c r="G277" s="10"/>
    </row>
    <row r="278" spans="2:7" ht="13.5" thickBot="1">
      <c r="B278" s="16"/>
      <c r="C278" s="13"/>
      <c r="D278" s="14"/>
      <c r="E278" s="10"/>
      <c r="F278" s="10"/>
      <c r="G278" s="10"/>
    </row>
    <row r="279" spans="1:7" ht="13.5" thickBot="1">
      <c r="A279" s="17"/>
      <c r="B279" s="18"/>
      <c r="C279" s="13"/>
      <c r="D279" s="14"/>
      <c r="E279" s="10"/>
      <c r="F279" s="10"/>
      <c r="G279" s="10"/>
    </row>
    <row r="280" spans="2:7" ht="12.75">
      <c r="B280" s="15"/>
      <c r="C280" s="13"/>
      <c r="D280" s="14"/>
      <c r="E280" s="10"/>
      <c r="F280" s="10"/>
      <c r="G280" s="10"/>
    </row>
    <row r="281" spans="2:7" ht="12.75">
      <c r="B281" s="15"/>
      <c r="C281" s="13"/>
      <c r="D281" s="14"/>
      <c r="E281" s="10"/>
      <c r="F281" s="10"/>
      <c r="G281" s="10"/>
    </row>
    <row r="282" spans="2:7" ht="12.75">
      <c r="B282" s="15"/>
      <c r="C282" s="13"/>
      <c r="D282" s="14"/>
      <c r="E282" s="10"/>
      <c r="F282" s="10"/>
      <c r="G282" s="10"/>
    </row>
    <row r="283" spans="2:7" ht="12.75">
      <c r="B283" s="15"/>
      <c r="C283" s="13"/>
      <c r="D283" s="14"/>
      <c r="E283" s="10"/>
      <c r="F283" s="10"/>
      <c r="G283" s="10"/>
    </row>
    <row r="284" spans="2:7" ht="12.75">
      <c r="B284" s="15"/>
      <c r="C284" s="13"/>
      <c r="D284" s="14"/>
      <c r="E284" s="10"/>
      <c r="F284" s="10"/>
      <c r="G284" s="10"/>
    </row>
    <row r="285" spans="2:7" ht="12.75">
      <c r="B285" s="15"/>
      <c r="C285" s="13"/>
      <c r="D285" s="14"/>
      <c r="E285" s="10"/>
      <c r="F285" s="10"/>
      <c r="G285" s="10"/>
    </row>
    <row r="286" spans="2:7" ht="12.75">
      <c r="B286" s="15"/>
      <c r="C286" s="13"/>
      <c r="D286" s="14"/>
      <c r="E286" s="10"/>
      <c r="F286" s="10"/>
      <c r="G286" s="10"/>
    </row>
    <row r="287" spans="2:7" ht="12.75">
      <c r="B287" s="15"/>
      <c r="C287" s="13"/>
      <c r="D287" s="14"/>
      <c r="E287" s="10"/>
      <c r="F287" s="10"/>
      <c r="G287" s="10"/>
    </row>
    <row r="288" spans="2:7" ht="12.75">
      <c r="B288" s="15"/>
      <c r="C288" s="13"/>
      <c r="D288" s="14"/>
      <c r="E288" s="10"/>
      <c r="F288" s="10"/>
      <c r="G288" s="10"/>
    </row>
    <row r="289" spans="2:7" ht="13.5" thickBot="1">
      <c r="B289" s="16"/>
      <c r="C289" s="13"/>
      <c r="D289" s="14"/>
      <c r="E289" s="10"/>
      <c r="F289" s="10"/>
      <c r="G289" s="10"/>
    </row>
    <row r="290" spans="1:7" ht="13.5" thickBot="1">
      <c r="A290" s="11"/>
      <c r="B290" s="12"/>
      <c r="C290" s="13"/>
      <c r="D290" s="14"/>
      <c r="E290" s="10"/>
      <c r="F290" s="10"/>
      <c r="G290" s="10"/>
    </row>
    <row r="291" spans="2:7" ht="12.75">
      <c r="B291" s="15"/>
      <c r="C291" s="13"/>
      <c r="D291" s="14"/>
      <c r="E291" s="10"/>
      <c r="F291" s="10"/>
      <c r="G291" s="10"/>
    </row>
    <row r="292" spans="2:7" ht="12.75">
      <c r="B292" s="15"/>
      <c r="C292" s="13"/>
      <c r="D292" s="14"/>
      <c r="E292" s="10"/>
      <c r="F292" s="10"/>
      <c r="G292" s="10"/>
    </row>
    <row r="293" spans="2:7" ht="12.75">
      <c r="B293" s="15"/>
      <c r="C293" s="13"/>
      <c r="D293" s="14"/>
      <c r="E293" s="10"/>
      <c r="F293" s="10"/>
      <c r="G293" s="10"/>
    </row>
    <row r="294" spans="2:7" ht="12.75">
      <c r="B294" s="15"/>
      <c r="C294" s="13"/>
      <c r="D294" s="14"/>
      <c r="E294" s="10"/>
      <c r="F294" s="10"/>
      <c r="G294" s="10"/>
    </row>
    <row r="295" spans="2:7" ht="12.75">
      <c r="B295" s="15"/>
      <c r="C295" s="13"/>
      <c r="D295" s="14"/>
      <c r="E295" s="10"/>
      <c r="F295" s="10"/>
      <c r="G295" s="10"/>
    </row>
    <row r="296" spans="2:7" ht="12.75">
      <c r="B296" s="15"/>
      <c r="C296" s="13"/>
      <c r="D296" s="14"/>
      <c r="E296" s="10"/>
      <c r="F296" s="10"/>
      <c r="G296" s="10"/>
    </row>
    <row r="297" spans="2:7" ht="12.75">
      <c r="B297" s="15"/>
      <c r="C297" s="13"/>
      <c r="D297" s="14"/>
      <c r="E297" s="10"/>
      <c r="F297" s="10"/>
      <c r="G297" s="10"/>
    </row>
    <row r="298" spans="2:7" ht="12.75">
      <c r="B298" s="15"/>
      <c r="C298" s="13"/>
      <c r="D298" s="14"/>
      <c r="E298" s="10"/>
      <c r="F298" s="10"/>
      <c r="G298" s="10"/>
    </row>
    <row r="299" spans="2:7" ht="12.75">
      <c r="B299" s="15"/>
      <c r="C299" s="13"/>
      <c r="D299" s="14"/>
      <c r="E299" s="10"/>
      <c r="F299" s="10"/>
      <c r="G299" s="10"/>
    </row>
    <row r="300" spans="2:7" ht="13.5" thickBot="1">
      <c r="B300" s="16"/>
      <c r="C300" s="13"/>
      <c r="D300" s="14"/>
      <c r="E300" s="10"/>
      <c r="F300" s="10"/>
      <c r="G300" s="10"/>
    </row>
    <row r="301" spans="1:7" ht="13.5" thickBot="1">
      <c r="A301" s="17"/>
      <c r="B301" s="18"/>
      <c r="C301" s="13"/>
      <c r="D301" s="14"/>
      <c r="E301" s="10"/>
      <c r="F301" s="10"/>
      <c r="G301" s="10"/>
    </row>
    <row r="302" spans="2:7" ht="12.75">
      <c r="B302" s="15"/>
      <c r="C302" s="13"/>
      <c r="D302" s="14"/>
      <c r="E302" s="10"/>
      <c r="F302" s="10"/>
      <c r="G302" s="10"/>
    </row>
    <row r="303" spans="2:7" ht="12.75">
      <c r="B303" s="15"/>
      <c r="C303" s="13"/>
      <c r="D303" s="14"/>
      <c r="E303" s="10"/>
      <c r="F303" s="10"/>
      <c r="G303" s="10"/>
    </row>
    <row r="304" spans="2:7" ht="12.75">
      <c r="B304" s="15"/>
      <c r="C304" s="13"/>
      <c r="D304" s="14"/>
      <c r="E304" s="10"/>
      <c r="F304" s="10"/>
      <c r="G304" s="10"/>
    </row>
    <row r="305" spans="2:7" ht="12.75">
      <c r="B305" s="15"/>
      <c r="C305" s="13"/>
      <c r="D305" s="14"/>
      <c r="E305" s="10"/>
      <c r="F305" s="10"/>
      <c r="G305" s="10"/>
    </row>
    <row r="306" spans="2:7" ht="12.75">
      <c r="B306" s="15"/>
      <c r="C306" s="13"/>
      <c r="D306" s="14"/>
      <c r="E306" s="10"/>
      <c r="F306" s="10"/>
      <c r="G306" s="10"/>
    </row>
    <row r="307" spans="2:7" ht="12.75">
      <c r="B307" s="15"/>
      <c r="C307" s="13"/>
      <c r="D307" s="14"/>
      <c r="E307" s="10"/>
      <c r="F307" s="10"/>
      <c r="G307" s="10"/>
    </row>
    <row r="308" spans="2:7" ht="12.75">
      <c r="B308" s="15"/>
      <c r="C308" s="13"/>
      <c r="D308" s="14"/>
      <c r="E308" s="10"/>
      <c r="F308" s="10"/>
      <c r="G308" s="10"/>
    </row>
    <row r="309" spans="2:7" ht="12.75">
      <c r="B309" s="15"/>
      <c r="C309" s="13"/>
      <c r="D309" s="14"/>
      <c r="E309" s="10"/>
      <c r="F309" s="10"/>
      <c r="G309" s="10"/>
    </row>
    <row r="310" spans="2:7" ht="12.75">
      <c r="B310" s="15"/>
      <c r="C310" s="13"/>
      <c r="D310" s="14"/>
      <c r="E310" s="10"/>
      <c r="F310" s="10"/>
      <c r="G310" s="10"/>
    </row>
    <row r="311" spans="2:7" ht="13.5" thickBot="1">
      <c r="B311" s="16"/>
      <c r="C311" s="13"/>
      <c r="D311" s="14"/>
      <c r="E311" s="10"/>
      <c r="F311" s="10"/>
      <c r="G311" s="10"/>
    </row>
    <row r="312" spans="1:7" ht="13.5" thickBot="1">
      <c r="A312" s="17"/>
      <c r="B312" s="18"/>
      <c r="C312" s="13"/>
      <c r="D312" s="14"/>
      <c r="E312" s="10"/>
      <c r="F312" s="10"/>
      <c r="G312" s="10"/>
    </row>
    <row r="313" spans="2:7" ht="12.75">
      <c r="B313" s="15"/>
      <c r="C313" s="13"/>
      <c r="D313" s="14"/>
      <c r="E313" s="10"/>
      <c r="F313" s="10"/>
      <c r="G313" s="10"/>
    </row>
    <row r="314" spans="2:7" ht="12.75">
      <c r="B314" s="15"/>
      <c r="C314" s="13"/>
      <c r="D314" s="14"/>
      <c r="E314" s="10"/>
      <c r="F314" s="10"/>
      <c r="G314" s="10"/>
    </row>
    <row r="315" spans="2:7" ht="12.75">
      <c r="B315" s="15"/>
      <c r="C315" s="13"/>
      <c r="D315" s="14"/>
      <c r="E315" s="10"/>
      <c r="F315" s="10"/>
      <c r="G315" s="10"/>
    </row>
    <row r="316" spans="2:7" ht="12.75">
      <c r="B316" s="15"/>
      <c r="C316" s="13"/>
      <c r="D316" s="14"/>
      <c r="E316" s="10"/>
      <c r="F316" s="10"/>
      <c r="G316" s="10"/>
    </row>
    <row r="317" spans="2:7" ht="12.75">
      <c r="B317" s="15"/>
      <c r="C317" s="13"/>
      <c r="D317" s="14"/>
      <c r="E317" s="10"/>
      <c r="F317" s="10"/>
      <c r="G317" s="10"/>
    </row>
    <row r="318" spans="2:7" ht="12.75">
      <c r="B318" s="15"/>
      <c r="C318" s="13"/>
      <c r="D318" s="14"/>
      <c r="E318" s="10"/>
      <c r="F318" s="10"/>
      <c r="G318" s="10"/>
    </row>
    <row r="319" spans="2:7" ht="12.75">
      <c r="B319" s="15"/>
      <c r="C319" s="13"/>
      <c r="D319" s="14"/>
      <c r="E319" s="10"/>
      <c r="F319" s="10"/>
      <c r="G319" s="10"/>
    </row>
    <row r="320" spans="2:7" ht="12.75">
      <c r="B320" s="15"/>
      <c r="C320" s="13"/>
      <c r="D320" s="14"/>
      <c r="E320" s="10"/>
      <c r="F320" s="10"/>
      <c r="G320" s="10"/>
    </row>
    <row r="321" spans="2:7" ht="12.75">
      <c r="B321" s="15"/>
      <c r="C321" s="13"/>
      <c r="D321" s="14"/>
      <c r="E321" s="10"/>
      <c r="F321" s="10"/>
      <c r="G321" s="10"/>
    </row>
    <row r="322" spans="2:7" ht="13.5" thickBot="1">
      <c r="B322" s="16"/>
      <c r="C322" s="13"/>
      <c r="D322" s="14"/>
      <c r="E322" s="10"/>
      <c r="F322" s="10"/>
      <c r="G322" s="10"/>
    </row>
    <row r="323" spans="1:7" ht="13.5" thickBot="1">
      <c r="A323" s="17"/>
      <c r="B323" s="12"/>
      <c r="C323" s="13"/>
      <c r="D323" s="14"/>
      <c r="E323" s="10"/>
      <c r="F323" s="10"/>
      <c r="G323" s="10"/>
    </row>
    <row r="324" spans="2:7" ht="12.75">
      <c r="B324" s="15"/>
      <c r="C324" s="13"/>
      <c r="D324" s="14"/>
      <c r="E324" s="10"/>
      <c r="F324" s="10"/>
      <c r="G324" s="10"/>
    </row>
    <row r="325" spans="2:7" ht="12.75">
      <c r="B325" s="15"/>
      <c r="C325" s="13"/>
      <c r="D325" s="14"/>
      <c r="E325" s="10"/>
      <c r="F325" s="10"/>
      <c r="G325" s="10"/>
    </row>
    <row r="326" spans="2:7" ht="12.75">
      <c r="B326" s="15"/>
      <c r="C326" s="13"/>
      <c r="D326" s="14"/>
      <c r="E326" s="10"/>
      <c r="F326" s="10"/>
      <c r="G326" s="10"/>
    </row>
    <row r="327" spans="2:7" ht="12.75">
      <c r="B327" s="15"/>
      <c r="C327" s="13"/>
      <c r="D327" s="14"/>
      <c r="E327" s="10"/>
      <c r="F327" s="10"/>
      <c r="G327" s="10"/>
    </row>
    <row r="328" spans="2:7" ht="12.75">
      <c r="B328" s="15"/>
      <c r="C328" s="13"/>
      <c r="D328" s="14"/>
      <c r="E328" s="10"/>
      <c r="F328" s="10"/>
      <c r="G328" s="10"/>
    </row>
    <row r="329" spans="2:7" ht="12.75">
      <c r="B329" s="15"/>
      <c r="C329" s="13"/>
      <c r="D329" s="14"/>
      <c r="E329" s="10"/>
      <c r="F329" s="10"/>
      <c r="G329" s="10"/>
    </row>
    <row r="330" spans="2:7" ht="12.75">
      <c r="B330" s="15"/>
      <c r="C330" s="13"/>
      <c r="D330" s="14"/>
      <c r="E330" s="10"/>
      <c r="F330" s="10"/>
      <c r="G330" s="10"/>
    </row>
    <row r="331" spans="2:7" ht="12.75">
      <c r="B331" s="15"/>
      <c r="C331" s="13"/>
      <c r="D331" s="14"/>
      <c r="E331" s="10"/>
      <c r="F331" s="10"/>
      <c r="G331" s="10"/>
    </row>
    <row r="332" spans="2:7" ht="12.75">
      <c r="B332" s="15"/>
      <c r="C332" s="13"/>
      <c r="D332" s="14"/>
      <c r="E332" s="10"/>
      <c r="F332" s="10"/>
      <c r="G332" s="10"/>
    </row>
    <row r="333" spans="2:7" ht="13.5" thickBot="1">
      <c r="B333" s="16"/>
      <c r="C333" s="13"/>
      <c r="D333" s="14"/>
      <c r="E333" s="10"/>
      <c r="F333" s="10"/>
      <c r="G333" s="10"/>
    </row>
    <row r="334" spans="1:7" ht="13.5" thickBot="1">
      <c r="A334" s="17"/>
      <c r="B334" s="18"/>
      <c r="C334" s="13"/>
      <c r="D334" s="14"/>
      <c r="E334" s="10"/>
      <c r="F334" s="10"/>
      <c r="G334" s="10"/>
    </row>
    <row r="335" spans="2:7" ht="12.75">
      <c r="B335" s="15"/>
      <c r="C335" s="13"/>
      <c r="D335" s="14"/>
      <c r="E335" s="10"/>
      <c r="F335" s="10"/>
      <c r="G335" s="10"/>
    </row>
    <row r="336" spans="2:7" ht="12.75">
      <c r="B336" s="15"/>
      <c r="C336" s="13"/>
      <c r="D336" s="14"/>
      <c r="E336" s="10"/>
      <c r="F336" s="10"/>
      <c r="G336" s="10"/>
    </row>
    <row r="337" spans="2:7" ht="12.75">
      <c r="B337" s="15"/>
      <c r="C337" s="13"/>
      <c r="D337" s="14"/>
      <c r="E337" s="10"/>
      <c r="F337" s="10"/>
      <c r="G337" s="10"/>
    </row>
    <row r="338" spans="2:7" ht="12.75">
      <c r="B338" s="15"/>
      <c r="C338" s="13"/>
      <c r="D338" s="14"/>
      <c r="E338" s="10"/>
      <c r="F338" s="10"/>
      <c r="G338" s="10"/>
    </row>
    <row r="339" spans="2:7" ht="12.75">
      <c r="B339" s="15"/>
      <c r="C339" s="13"/>
      <c r="D339" s="14"/>
      <c r="E339" s="10"/>
      <c r="F339" s="10"/>
      <c r="G339" s="10"/>
    </row>
    <row r="340" spans="2:7" ht="12.75">
      <c r="B340" s="15"/>
      <c r="C340" s="13"/>
      <c r="D340" s="14"/>
      <c r="E340" s="10"/>
      <c r="F340" s="10"/>
      <c r="G340" s="10"/>
    </row>
    <row r="341" spans="2:7" ht="12.75">
      <c r="B341" s="15"/>
      <c r="C341" s="13"/>
      <c r="D341" s="14"/>
      <c r="E341" s="10"/>
      <c r="F341" s="10"/>
      <c r="G341" s="10"/>
    </row>
    <row r="342" spans="2:7" ht="12.75">
      <c r="B342" s="15"/>
      <c r="C342" s="13"/>
      <c r="D342" s="14"/>
      <c r="E342" s="10"/>
      <c r="F342" s="10"/>
      <c r="G342" s="10"/>
    </row>
    <row r="343" spans="2:7" ht="12.75">
      <c r="B343" s="15"/>
      <c r="C343" s="13"/>
      <c r="D343" s="14"/>
      <c r="E343" s="10"/>
      <c r="F343" s="10"/>
      <c r="G343" s="10"/>
    </row>
    <row r="344" spans="2:7" ht="13.5" thickBot="1">
      <c r="B344" s="16"/>
      <c r="C344" s="13"/>
      <c r="D344" s="14"/>
      <c r="E344" s="10"/>
      <c r="F344" s="10"/>
      <c r="G344" s="10"/>
    </row>
    <row r="345" spans="1:7" ht="13.5" thickBot="1">
      <c r="A345" s="17"/>
      <c r="B345" s="18"/>
      <c r="C345" s="13"/>
      <c r="D345" s="14"/>
      <c r="E345" s="10"/>
      <c r="F345" s="10"/>
      <c r="G345" s="10"/>
    </row>
    <row r="346" spans="2:7" ht="12.75">
      <c r="B346" s="15"/>
      <c r="C346" s="13"/>
      <c r="D346" s="14"/>
      <c r="E346" s="10"/>
      <c r="F346" s="10"/>
      <c r="G346" s="10"/>
    </row>
    <row r="347" spans="2:7" ht="12.75">
      <c r="B347" s="15"/>
      <c r="C347" s="13"/>
      <c r="D347" s="14"/>
      <c r="E347" s="10"/>
      <c r="F347" s="10"/>
      <c r="G347" s="10"/>
    </row>
    <row r="348" spans="2:7" ht="12.75">
      <c r="B348" s="15"/>
      <c r="C348" s="13"/>
      <c r="D348" s="14"/>
      <c r="E348" s="10"/>
      <c r="F348" s="10"/>
      <c r="G348" s="10"/>
    </row>
    <row r="349" spans="2:7" ht="12.75">
      <c r="B349" s="15"/>
      <c r="C349" s="13"/>
      <c r="D349" s="14"/>
      <c r="E349" s="10"/>
      <c r="F349" s="10"/>
      <c r="G349" s="10"/>
    </row>
    <row r="350" spans="2:7" ht="12.75">
      <c r="B350" s="15"/>
      <c r="C350" s="13"/>
      <c r="D350" s="14"/>
      <c r="E350" s="10"/>
      <c r="F350" s="10"/>
      <c r="G350" s="10"/>
    </row>
    <row r="351" spans="2:7" ht="12.75">
      <c r="B351" s="15"/>
      <c r="C351" s="13"/>
      <c r="D351" s="14"/>
      <c r="E351" s="10"/>
      <c r="F351" s="10"/>
      <c r="G351" s="10"/>
    </row>
    <row r="352" spans="2:7" ht="12.75">
      <c r="B352" s="15"/>
      <c r="C352" s="13"/>
      <c r="D352" s="14"/>
      <c r="E352" s="10"/>
      <c r="F352" s="10"/>
      <c r="G352" s="10"/>
    </row>
    <row r="353" spans="2:7" ht="12.75">
      <c r="B353" s="15"/>
      <c r="C353" s="13"/>
      <c r="D353" s="14"/>
      <c r="E353" s="10"/>
      <c r="F353" s="10"/>
      <c r="G353" s="10"/>
    </row>
    <row r="354" spans="2:7" ht="12.75">
      <c r="B354" s="15"/>
      <c r="C354" s="13"/>
      <c r="D354" s="14"/>
      <c r="E354" s="10"/>
      <c r="F354" s="10"/>
      <c r="G354" s="10"/>
    </row>
    <row r="355" spans="2:7" ht="13.5" thickBot="1">
      <c r="B355" s="16"/>
      <c r="C355" s="13"/>
      <c r="D355" s="14"/>
      <c r="E355" s="10"/>
      <c r="F355" s="10"/>
      <c r="G355" s="10"/>
    </row>
    <row r="356" spans="1:7" ht="13.5" thickBot="1">
      <c r="A356" s="17"/>
      <c r="B356" s="18"/>
      <c r="C356" s="13"/>
      <c r="D356" s="14"/>
      <c r="E356" s="10"/>
      <c r="F356" s="10"/>
      <c r="G356" s="10"/>
    </row>
    <row r="357" spans="2:7" ht="12.75">
      <c r="B357" s="15"/>
      <c r="C357" s="13"/>
      <c r="D357" s="14"/>
      <c r="E357" s="10"/>
      <c r="F357" s="10"/>
      <c r="G357" s="10"/>
    </row>
    <row r="358" spans="2:7" ht="12.75">
      <c r="B358" s="15"/>
      <c r="C358" s="13"/>
      <c r="D358" s="14"/>
      <c r="E358" s="10"/>
      <c r="F358" s="10"/>
      <c r="G358" s="10"/>
    </row>
    <row r="359" spans="2:7" ht="12.75">
      <c r="B359" s="15"/>
      <c r="C359" s="13"/>
      <c r="D359" s="14"/>
      <c r="E359" s="10"/>
      <c r="F359" s="10"/>
      <c r="G359" s="10"/>
    </row>
    <row r="360" spans="2:7" ht="12.75">
      <c r="B360" s="15"/>
      <c r="C360" s="13"/>
      <c r="D360" s="14"/>
      <c r="E360" s="10"/>
      <c r="F360" s="10"/>
      <c r="G360" s="10"/>
    </row>
    <row r="361" spans="2:7" ht="12.75">
      <c r="B361" s="15"/>
      <c r="C361" s="13"/>
      <c r="D361" s="14"/>
      <c r="E361" s="10"/>
      <c r="F361" s="10"/>
      <c r="G361" s="10"/>
    </row>
    <row r="362" spans="2:7" ht="12.75">
      <c r="B362" s="15"/>
      <c r="C362" s="13"/>
      <c r="D362" s="14"/>
      <c r="E362" s="10"/>
      <c r="F362" s="10"/>
      <c r="G362" s="10"/>
    </row>
    <row r="363" spans="2:7" ht="12.75">
      <c r="B363" s="15"/>
      <c r="C363" s="13"/>
      <c r="D363" s="14"/>
      <c r="E363" s="10"/>
      <c r="F363" s="10"/>
      <c r="G363" s="10"/>
    </row>
    <row r="364" spans="2:7" ht="12.75">
      <c r="B364" s="15"/>
      <c r="C364" s="13"/>
      <c r="D364" s="14"/>
      <c r="E364" s="10"/>
      <c r="F364" s="10"/>
      <c r="G364" s="10"/>
    </row>
    <row r="365" spans="2:7" ht="12.75">
      <c r="B365" s="15"/>
      <c r="C365" s="13"/>
      <c r="D365" s="14"/>
      <c r="E365" s="10"/>
      <c r="F365" s="10"/>
      <c r="G365" s="10"/>
    </row>
    <row r="366" spans="2:7" ht="13.5" thickBot="1">
      <c r="B366" s="16"/>
      <c r="C366" s="13"/>
      <c r="D366" s="14"/>
      <c r="E366" s="10"/>
      <c r="F366" s="10"/>
      <c r="G366" s="10"/>
    </row>
    <row r="367" spans="1:7" ht="13.5" thickBot="1">
      <c r="A367" s="17"/>
      <c r="B367" s="18"/>
      <c r="C367" s="13"/>
      <c r="D367" s="14"/>
      <c r="E367" s="10"/>
      <c r="F367" s="10"/>
      <c r="G367" s="10"/>
    </row>
    <row r="368" spans="2:7" ht="12.75">
      <c r="B368" s="15"/>
      <c r="C368" s="13"/>
      <c r="D368" s="14"/>
      <c r="E368" s="10"/>
      <c r="F368" s="10"/>
      <c r="G368" s="10"/>
    </row>
    <row r="369" spans="2:7" ht="12.75">
      <c r="B369" s="15"/>
      <c r="C369" s="13"/>
      <c r="D369" s="14"/>
      <c r="E369" s="10"/>
      <c r="F369" s="10"/>
      <c r="G369" s="10"/>
    </row>
    <row r="370" spans="2:7" ht="12.75">
      <c r="B370" s="15"/>
      <c r="C370" s="13"/>
      <c r="D370" s="14"/>
      <c r="E370" s="10"/>
      <c r="F370" s="10"/>
      <c r="G370" s="10"/>
    </row>
    <row r="371" spans="2:7" ht="12.75">
      <c r="B371" s="15"/>
      <c r="C371" s="13"/>
      <c r="D371" s="14"/>
      <c r="E371" s="10"/>
      <c r="F371" s="10"/>
      <c r="G371" s="10"/>
    </row>
    <row r="372" spans="2:7" ht="12.75">
      <c r="B372" s="15"/>
      <c r="C372" s="13"/>
      <c r="D372" s="14"/>
      <c r="E372" s="10"/>
      <c r="F372" s="10"/>
      <c r="G372" s="10"/>
    </row>
    <row r="373" spans="2:7" ht="12.75">
      <c r="B373" s="15"/>
      <c r="C373" s="13"/>
      <c r="D373" s="14"/>
      <c r="E373" s="10"/>
      <c r="F373" s="10"/>
      <c r="G373" s="10"/>
    </row>
    <row r="374" spans="2:7" ht="12.75">
      <c r="B374" s="15"/>
      <c r="C374" s="13"/>
      <c r="D374" s="14"/>
      <c r="E374" s="10"/>
      <c r="F374" s="10"/>
      <c r="G374" s="10"/>
    </row>
    <row r="375" spans="2:7" ht="12.75">
      <c r="B375" s="15"/>
      <c r="C375" s="13"/>
      <c r="D375" s="14"/>
      <c r="E375" s="10"/>
      <c r="F375" s="10"/>
      <c r="G375" s="10"/>
    </row>
    <row r="376" spans="2:7" ht="12.75">
      <c r="B376" s="15"/>
      <c r="C376" s="13"/>
      <c r="D376" s="14"/>
      <c r="E376" s="10"/>
      <c r="F376" s="10"/>
      <c r="G376" s="10"/>
    </row>
    <row r="377" spans="2:7" ht="13.5" thickBot="1">
      <c r="B377" s="16"/>
      <c r="C377" s="13"/>
      <c r="D377" s="14"/>
      <c r="E377" s="10"/>
      <c r="F377" s="10"/>
      <c r="G377" s="10"/>
    </row>
    <row r="378" spans="1:7" ht="13.5" thickBot="1">
      <c r="A378" s="17"/>
      <c r="B378" s="18"/>
      <c r="C378" s="13"/>
      <c r="D378" s="14"/>
      <c r="E378" s="10"/>
      <c r="F378" s="10"/>
      <c r="G378" s="10"/>
    </row>
    <row r="379" spans="2:7" ht="12.75">
      <c r="B379" s="15"/>
      <c r="C379" s="13"/>
      <c r="D379" s="14"/>
      <c r="E379" s="10"/>
      <c r="F379" s="10"/>
      <c r="G379" s="10"/>
    </row>
    <row r="380" spans="2:7" ht="12.75">
      <c r="B380" s="15"/>
      <c r="C380" s="13"/>
      <c r="D380" s="14"/>
      <c r="E380" s="10"/>
      <c r="F380" s="10"/>
      <c r="G380" s="10"/>
    </row>
    <row r="381" spans="2:7" ht="12.75">
      <c r="B381" s="15"/>
      <c r="C381" s="13"/>
      <c r="D381" s="14"/>
      <c r="E381" s="10"/>
      <c r="F381" s="10"/>
      <c r="G381" s="10"/>
    </row>
    <row r="382" spans="2:7" ht="12.75">
      <c r="B382" s="15"/>
      <c r="C382" s="13"/>
      <c r="D382" s="14"/>
      <c r="E382" s="10"/>
      <c r="F382" s="10"/>
      <c r="G382" s="10"/>
    </row>
    <row r="383" spans="2:7" ht="12.75">
      <c r="B383" s="15"/>
      <c r="C383" s="13"/>
      <c r="D383" s="14"/>
      <c r="E383" s="10"/>
      <c r="F383" s="10"/>
      <c r="G383" s="10"/>
    </row>
    <row r="384" spans="2:7" ht="12.75">
      <c r="B384" s="15"/>
      <c r="C384" s="13"/>
      <c r="D384" s="14"/>
      <c r="E384" s="10"/>
      <c r="F384" s="10"/>
      <c r="G384" s="10"/>
    </row>
    <row r="385" spans="2:7" ht="12.75">
      <c r="B385" s="15"/>
      <c r="C385" s="13"/>
      <c r="D385" s="14"/>
      <c r="E385" s="10"/>
      <c r="F385" s="10"/>
      <c r="G385" s="10"/>
    </row>
    <row r="386" spans="2:7" ht="12.75">
      <c r="B386" s="15"/>
      <c r="C386" s="13"/>
      <c r="D386" s="14"/>
      <c r="E386" s="10"/>
      <c r="F386" s="10"/>
      <c r="G386" s="10"/>
    </row>
    <row r="387" spans="2:7" ht="12.75">
      <c r="B387" s="15"/>
      <c r="C387" s="13"/>
      <c r="D387" s="14"/>
      <c r="E387" s="10"/>
      <c r="F387" s="10"/>
      <c r="G387" s="10"/>
    </row>
    <row r="388" spans="2:7" ht="13.5" thickBot="1">
      <c r="B388" s="16"/>
      <c r="C388" s="13"/>
      <c r="D388" s="14"/>
      <c r="E388" s="10"/>
      <c r="F388" s="10"/>
      <c r="G388" s="10"/>
    </row>
    <row r="389" spans="1:7" ht="13.5" thickBot="1">
      <c r="A389" s="11"/>
      <c r="B389" s="12"/>
      <c r="C389" s="13"/>
      <c r="D389" s="14"/>
      <c r="E389" s="10"/>
      <c r="F389" s="10"/>
      <c r="G389" s="10"/>
    </row>
    <row r="390" spans="2:7" ht="12.75">
      <c r="B390" s="15"/>
      <c r="C390" s="13"/>
      <c r="D390" s="14"/>
      <c r="E390" s="10"/>
      <c r="F390" s="10"/>
      <c r="G390" s="10"/>
    </row>
    <row r="391" spans="2:7" ht="12.75">
      <c r="B391" s="15"/>
      <c r="C391" s="13"/>
      <c r="D391" s="14"/>
      <c r="E391" s="10"/>
      <c r="F391" s="10"/>
      <c r="G391" s="10"/>
    </row>
    <row r="392" spans="2:7" ht="12.75">
      <c r="B392" s="15"/>
      <c r="C392" s="13"/>
      <c r="D392" s="14"/>
      <c r="E392" s="10"/>
      <c r="F392" s="10"/>
      <c r="G392" s="10"/>
    </row>
    <row r="393" spans="2:7" ht="12.75">
      <c r="B393" s="15"/>
      <c r="C393" s="13"/>
      <c r="D393" s="14"/>
      <c r="E393" s="10"/>
      <c r="F393" s="10"/>
      <c r="G393" s="10"/>
    </row>
    <row r="394" spans="2:7" ht="12.75">
      <c r="B394" s="15"/>
      <c r="C394" s="13"/>
      <c r="D394" s="14"/>
      <c r="E394" s="10"/>
      <c r="F394" s="10"/>
      <c r="G394" s="10"/>
    </row>
    <row r="395" spans="2:7" ht="12.75">
      <c r="B395" s="15"/>
      <c r="C395" s="13"/>
      <c r="D395" s="14"/>
      <c r="E395" s="10"/>
      <c r="F395" s="10"/>
      <c r="G395" s="10"/>
    </row>
    <row r="396" spans="2:7" ht="12.75">
      <c r="B396" s="15"/>
      <c r="C396" s="13"/>
      <c r="D396" s="14"/>
      <c r="E396" s="10"/>
      <c r="F396" s="10"/>
      <c r="G396" s="10"/>
    </row>
    <row r="397" spans="2:7" ht="12.75">
      <c r="B397" s="15"/>
      <c r="C397" s="13"/>
      <c r="D397" s="14"/>
      <c r="E397" s="10"/>
      <c r="F397" s="10"/>
      <c r="G397" s="10"/>
    </row>
    <row r="398" spans="2:7" ht="12.75">
      <c r="B398" s="15"/>
      <c r="C398" s="13"/>
      <c r="D398" s="14"/>
      <c r="E398" s="10"/>
      <c r="F398" s="10"/>
      <c r="G398" s="10"/>
    </row>
    <row r="399" spans="2:7" ht="13.5" thickBot="1">
      <c r="B399" s="16"/>
      <c r="C399" s="13"/>
      <c r="D399" s="14"/>
      <c r="E399" s="10"/>
      <c r="F399" s="10"/>
      <c r="G399" s="10"/>
    </row>
    <row r="400" spans="1:5" ht="13.5" thickBot="1">
      <c r="A400" s="11"/>
      <c r="B400" s="12"/>
      <c r="C400" s="13"/>
      <c r="D400" s="14"/>
      <c r="E400" s="10"/>
    </row>
    <row r="401" spans="2:5" ht="12.75">
      <c r="B401" s="15"/>
      <c r="C401" s="13"/>
      <c r="D401" s="14"/>
      <c r="E401" s="10"/>
    </row>
    <row r="402" spans="2:5" ht="12.75">
      <c r="B402" s="15"/>
      <c r="C402" s="13"/>
      <c r="D402" s="14"/>
      <c r="E402" s="10"/>
    </row>
    <row r="403" spans="2:5" ht="12.75">
      <c r="B403" s="15"/>
      <c r="C403" s="13"/>
      <c r="D403" s="14"/>
      <c r="E403" s="10"/>
    </row>
    <row r="404" spans="2:5" ht="12.75">
      <c r="B404" s="15"/>
      <c r="C404" s="13"/>
      <c r="D404" s="14"/>
      <c r="E404" s="10"/>
    </row>
    <row r="405" spans="2:5" ht="12.75">
      <c r="B405" s="15"/>
      <c r="C405" s="13"/>
      <c r="D405" s="14"/>
      <c r="E405" s="10"/>
    </row>
    <row r="406" spans="2:5" ht="12.75">
      <c r="B406" s="15"/>
      <c r="C406" s="13"/>
      <c r="D406" s="14"/>
      <c r="E406" s="10"/>
    </row>
    <row r="407" spans="2:5" ht="12.75">
      <c r="B407" s="15"/>
      <c r="C407" s="13"/>
      <c r="D407" s="14"/>
      <c r="E407" s="10"/>
    </row>
    <row r="408" spans="2:5" ht="12.75">
      <c r="B408" s="15"/>
      <c r="C408" s="13"/>
      <c r="D408" s="14"/>
      <c r="E408" s="10"/>
    </row>
    <row r="409" spans="2:5" ht="12.75">
      <c r="B409" s="15"/>
      <c r="C409" s="13"/>
      <c r="D409" s="14"/>
      <c r="E409" s="10"/>
    </row>
    <row r="410" spans="2:5" ht="13.5" thickBot="1">
      <c r="B410" s="16"/>
      <c r="C410" s="13"/>
      <c r="D410" s="14"/>
      <c r="E410" s="10"/>
    </row>
    <row r="411" spans="1:5" ht="13.5" thickBot="1">
      <c r="A411" s="17"/>
      <c r="B411" s="18"/>
      <c r="C411" s="13"/>
      <c r="D411" s="14"/>
      <c r="E411" s="10"/>
    </row>
    <row r="412" spans="2:5" ht="12.75">
      <c r="B412" s="15"/>
      <c r="C412" s="13"/>
      <c r="D412" s="14"/>
      <c r="E412" s="10"/>
    </row>
    <row r="413" spans="2:5" ht="12.75">
      <c r="B413" s="15"/>
      <c r="C413" s="13"/>
      <c r="D413" s="14"/>
      <c r="E413" s="10"/>
    </row>
    <row r="414" spans="2:5" ht="12.75">
      <c r="B414" s="15"/>
      <c r="C414" s="13"/>
      <c r="D414" s="14"/>
      <c r="E414" s="10"/>
    </row>
    <row r="415" spans="2:5" ht="12.75">
      <c r="B415" s="15"/>
      <c r="C415" s="13"/>
      <c r="D415" s="14"/>
      <c r="E415" s="10"/>
    </row>
    <row r="416" spans="2:5" ht="12.75">
      <c r="B416" s="15"/>
      <c r="C416" s="13"/>
      <c r="D416" s="14"/>
      <c r="E416" s="10"/>
    </row>
    <row r="417" spans="2:5" ht="12.75">
      <c r="B417" s="15"/>
      <c r="C417" s="13"/>
      <c r="D417" s="14"/>
      <c r="E417" s="10"/>
    </row>
    <row r="418" spans="2:5" ht="12.75">
      <c r="B418" s="15"/>
      <c r="C418" s="13"/>
      <c r="D418" s="14"/>
      <c r="E418" s="10"/>
    </row>
    <row r="419" spans="2:5" ht="12.75">
      <c r="B419" s="15"/>
      <c r="C419" s="13"/>
      <c r="D419" s="14"/>
      <c r="E419" s="10"/>
    </row>
    <row r="420" spans="2:5" ht="12.75">
      <c r="B420" s="15"/>
      <c r="C420" s="13"/>
      <c r="D420" s="14"/>
      <c r="E420" s="10"/>
    </row>
    <row r="421" spans="2:5" ht="13.5" thickBot="1">
      <c r="B421" s="16"/>
      <c r="C421" s="13"/>
      <c r="D421" s="14"/>
      <c r="E421" s="10"/>
    </row>
    <row r="422" spans="1:5" ht="13.5" thickBot="1">
      <c r="A422" s="17"/>
      <c r="B422" s="18"/>
      <c r="C422" s="13"/>
      <c r="D422" s="14"/>
      <c r="E422" s="10"/>
    </row>
    <row r="423" spans="2:5" ht="12.75">
      <c r="B423" s="15"/>
      <c r="C423" s="13"/>
      <c r="D423" s="14"/>
      <c r="E423" s="10"/>
    </row>
    <row r="424" spans="2:5" ht="12.75">
      <c r="B424" s="15"/>
      <c r="C424" s="13"/>
      <c r="D424" s="14"/>
      <c r="E424" s="10"/>
    </row>
    <row r="425" spans="2:5" ht="12.75">
      <c r="B425" s="15"/>
      <c r="C425" s="13"/>
      <c r="D425" s="14"/>
      <c r="E425" s="10"/>
    </row>
    <row r="426" spans="2:5" ht="12.75">
      <c r="B426" s="15"/>
      <c r="C426" s="13"/>
      <c r="D426" s="14"/>
      <c r="E426" s="10"/>
    </row>
    <row r="427" spans="2:5" ht="12.75">
      <c r="B427" s="15"/>
      <c r="C427" s="13"/>
      <c r="D427" s="14"/>
      <c r="E427" s="10"/>
    </row>
    <row r="428" spans="2:5" ht="12.75">
      <c r="B428" s="15"/>
      <c r="C428" s="13"/>
      <c r="D428" s="14"/>
      <c r="E428" s="10"/>
    </row>
    <row r="429" spans="2:5" ht="12.75">
      <c r="B429" s="15"/>
      <c r="C429" s="13"/>
      <c r="D429" s="14"/>
      <c r="E429" s="10"/>
    </row>
    <row r="430" spans="2:5" ht="12.75">
      <c r="B430" s="15"/>
      <c r="C430" s="13"/>
      <c r="D430" s="14"/>
      <c r="E430" s="10"/>
    </row>
    <row r="431" spans="2:5" ht="12.75">
      <c r="B431" s="15"/>
      <c r="C431" s="13"/>
      <c r="D431" s="14"/>
      <c r="E431" s="10"/>
    </row>
    <row r="432" spans="2:5" ht="13.5" thickBot="1">
      <c r="B432" s="16"/>
      <c r="C432" s="13"/>
      <c r="D432" s="14"/>
      <c r="E432" s="10"/>
    </row>
    <row r="433" spans="1:5" ht="13.5" thickBot="1">
      <c r="A433" s="17"/>
      <c r="B433" s="12"/>
      <c r="C433" s="13"/>
      <c r="D433" s="14"/>
      <c r="E433" s="10"/>
    </row>
    <row r="434" spans="2:5" ht="12.75">
      <c r="B434" s="15"/>
      <c r="C434" s="13"/>
      <c r="D434" s="14"/>
      <c r="E434" s="10"/>
    </row>
    <row r="435" spans="2:5" ht="12.75">
      <c r="B435" s="15"/>
      <c r="C435" s="13"/>
      <c r="D435" s="14"/>
      <c r="E435" s="10"/>
    </row>
    <row r="436" spans="2:5" ht="12.75">
      <c r="B436" s="15"/>
      <c r="C436" s="13"/>
      <c r="D436" s="14"/>
      <c r="E436" s="10"/>
    </row>
    <row r="437" spans="2:5" ht="12.75">
      <c r="B437" s="15"/>
      <c r="C437" s="13"/>
      <c r="D437" s="14"/>
      <c r="E437" s="10"/>
    </row>
    <row r="438" spans="2:5" ht="12.75">
      <c r="B438" s="15"/>
      <c r="C438" s="13"/>
      <c r="D438" s="14"/>
      <c r="E438" s="10"/>
    </row>
    <row r="439" spans="2:5" ht="12.75">
      <c r="B439" s="15"/>
      <c r="C439" s="13"/>
      <c r="D439" s="14"/>
      <c r="E439" s="10"/>
    </row>
    <row r="440" spans="2:5" ht="12.75">
      <c r="B440" s="15"/>
      <c r="C440" s="13"/>
      <c r="D440" s="14"/>
      <c r="E440" s="10"/>
    </row>
    <row r="441" spans="2:5" ht="12.75">
      <c r="B441" s="15"/>
      <c r="C441" s="13"/>
      <c r="D441" s="14"/>
      <c r="E441" s="10"/>
    </row>
    <row r="442" spans="2:5" ht="12.75">
      <c r="B442" s="15"/>
      <c r="C442" s="13"/>
      <c r="D442" s="14"/>
      <c r="E442" s="10"/>
    </row>
    <row r="443" spans="2:5" ht="13.5" thickBot="1">
      <c r="B443" s="16"/>
      <c r="C443" s="13"/>
      <c r="D443" s="14"/>
      <c r="E443" s="10"/>
    </row>
    <row r="444" spans="1:5" ht="13.5" thickBot="1">
      <c r="A444" s="17"/>
      <c r="B444" s="18"/>
      <c r="C444" s="13"/>
      <c r="D444" s="14"/>
      <c r="E444" s="10"/>
    </row>
    <row r="445" spans="2:5" ht="12.75">
      <c r="B445" s="15"/>
      <c r="C445" s="13"/>
      <c r="D445" s="14"/>
      <c r="E445" s="10"/>
    </row>
    <row r="446" spans="2:5" ht="12.75">
      <c r="B446" s="15"/>
      <c r="C446" s="13"/>
      <c r="D446" s="14"/>
      <c r="E446" s="10"/>
    </row>
    <row r="447" spans="2:5" ht="12.75">
      <c r="B447" s="15"/>
      <c r="C447" s="13"/>
      <c r="D447" s="14"/>
      <c r="E447" s="10"/>
    </row>
    <row r="448" spans="2:5" ht="12.75">
      <c r="B448" s="15"/>
      <c r="C448" s="13"/>
      <c r="D448" s="14"/>
      <c r="E448" s="10"/>
    </row>
    <row r="449" spans="2:5" ht="12.75">
      <c r="B449" s="15"/>
      <c r="C449" s="13"/>
      <c r="D449" s="14"/>
      <c r="E449" s="10"/>
    </row>
    <row r="450" spans="2:5" ht="12.75">
      <c r="B450" s="15"/>
      <c r="C450" s="13"/>
      <c r="D450" s="14"/>
      <c r="E450" s="10"/>
    </row>
    <row r="451" spans="2:5" ht="12.75">
      <c r="B451" s="15"/>
      <c r="C451" s="13"/>
      <c r="D451" s="14"/>
      <c r="E451" s="10"/>
    </row>
    <row r="452" spans="2:5" ht="12.75">
      <c r="B452" s="15"/>
      <c r="C452" s="13"/>
      <c r="D452" s="14"/>
      <c r="E452" s="10"/>
    </row>
    <row r="453" spans="2:5" ht="12.75">
      <c r="B453" s="15"/>
      <c r="C453" s="13"/>
      <c r="D453" s="14"/>
      <c r="E453" s="10"/>
    </row>
    <row r="454" spans="2:5" ht="13.5" thickBot="1">
      <c r="B454" s="16"/>
      <c r="C454" s="13"/>
      <c r="D454" s="14"/>
      <c r="E454" s="10"/>
    </row>
    <row r="455" spans="1:5" ht="13.5" thickBot="1">
      <c r="A455" s="17"/>
      <c r="B455" s="18"/>
      <c r="C455" s="13"/>
      <c r="D455" s="14"/>
      <c r="E455" s="10"/>
    </row>
    <row r="456" spans="2:5" ht="12.75">
      <c r="B456" s="15"/>
      <c r="C456" s="13"/>
      <c r="D456" s="14"/>
      <c r="E456" s="10"/>
    </row>
    <row r="457" spans="2:5" ht="12.75">
      <c r="B457" s="15"/>
      <c r="C457" s="13"/>
      <c r="D457" s="14"/>
      <c r="E457" s="10"/>
    </row>
    <row r="458" spans="2:5" ht="12.75">
      <c r="B458" s="15"/>
      <c r="C458" s="13"/>
      <c r="D458" s="14"/>
      <c r="E458" s="10"/>
    </row>
    <row r="459" spans="2:5" ht="12.75">
      <c r="B459" s="15"/>
      <c r="C459" s="13"/>
      <c r="D459" s="14"/>
      <c r="E459" s="10"/>
    </row>
    <row r="460" spans="2:5" ht="12.75">
      <c r="B460" s="15"/>
      <c r="C460" s="13"/>
      <c r="D460" s="14"/>
      <c r="E460" s="10"/>
    </row>
    <row r="461" spans="2:5" ht="12.75">
      <c r="B461" s="15"/>
      <c r="C461" s="13"/>
      <c r="D461" s="14"/>
      <c r="E461" s="10"/>
    </row>
    <row r="462" spans="2:5" ht="12.75">
      <c r="B462" s="15"/>
      <c r="C462" s="13"/>
      <c r="D462" s="14"/>
      <c r="E462" s="10"/>
    </row>
    <row r="463" spans="2:5" ht="12.75">
      <c r="B463" s="15"/>
      <c r="C463" s="13"/>
      <c r="D463" s="14"/>
      <c r="E463" s="10"/>
    </row>
    <row r="464" spans="2:5" ht="12.75">
      <c r="B464" s="15"/>
      <c r="C464" s="13"/>
      <c r="D464" s="14"/>
      <c r="E464" s="10"/>
    </row>
    <row r="465" spans="2:5" ht="13.5" thickBot="1">
      <c r="B465" s="16"/>
      <c r="C465" s="13"/>
      <c r="D465" s="14"/>
      <c r="E465" s="10"/>
    </row>
    <row r="466" spans="1:5" ht="13.5" thickBot="1">
      <c r="A466" s="17"/>
      <c r="B466" s="18"/>
      <c r="C466" s="13"/>
      <c r="D466" s="14"/>
      <c r="E466" s="10"/>
    </row>
    <row r="467" spans="2:5" ht="12.75">
      <c r="B467" s="15"/>
      <c r="C467" s="13"/>
      <c r="D467" s="14"/>
      <c r="E467" s="10"/>
    </row>
    <row r="468" spans="2:5" ht="12.75">
      <c r="B468" s="15"/>
      <c r="C468" s="13"/>
      <c r="D468" s="14"/>
      <c r="E468" s="10"/>
    </row>
    <row r="469" spans="2:5" ht="12.75">
      <c r="B469" s="15"/>
      <c r="C469" s="13"/>
      <c r="D469" s="14"/>
      <c r="E469" s="10"/>
    </row>
    <row r="470" spans="2:5" ht="12.75">
      <c r="B470" s="15"/>
      <c r="C470" s="13"/>
      <c r="D470" s="14"/>
      <c r="E470" s="10"/>
    </row>
    <row r="471" spans="2:5" ht="12.75">
      <c r="B471" s="15"/>
      <c r="C471" s="13"/>
      <c r="D471" s="14"/>
      <c r="E471" s="10"/>
    </row>
    <row r="472" spans="2:5" ht="12.75">
      <c r="B472" s="15"/>
      <c r="C472" s="13"/>
      <c r="D472" s="14"/>
      <c r="E472" s="10"/>
    </row>
    <row r="473" spans="2:5" ht="12.75">
      <c r="B473" s="15"/>
      <c r="C473" s="13"/>
      <c r="D473" s="14"/>
      <c r="E473" s="10"/>
    </row>
    <row r="474" spans="2:5" ht="12.75">
      <c r="B474" s="15"/>
      <c r="C474" s="13"/>
      <c r="D474" s="14"/>
      <c r="E474" s="10"/>
    </row>
    <row r="475" spans="2:5" ht="12.75">
      <c r="B475" s="15"/>
      <c r="C475" s="13"/>
      <c r="D475" s="14"/>
      <c r="E475" s="10"/>
    </row>
    <row r="476" spans="2:5" ht="13.5" thickBot="1">
      <c r="B476" s="16"/>
      <c r="C476" s="13"/>
      <c r="D476" s="14"/>
      <c r="E476" s="10"/>
    </row>
    <row r="477" spans="1:5" ht="13.5" thickBot="1">
      <c r="A477" s="17"/>
      <c r="B477" s="18"/>
      <c r="C477" s="13"/>
      <c r="D477" s="14"/>
      <c r="E477" s="10"/>
    </row>
    <row r="478" spans="2:5" ht="12.75">
      <c r="B478" s="15"/>
      <c r="C478" s="13"/>
      <c r="D478" s="14"/>
      <c r="E478" s="10"/>
    </row>
    <row r="479" spans="2:5" ht="12.75">
      <c r="B479" s="15"/>
      <c r="C479" s="13"/>
      <c r="D479" s="14"/>
      <c r="E479" s="10"/>
    </row>
    <row r="480" spans="2:5" ht="12.75">
      <c r="B480" s="15"/>
      <c r="C480" s="13"/>
      <c r="D480" s="14"/>
      <c r="E480" s="10"/>
    </row>
    <row r="481" spans="2:5" ht="12.75">
      <c r="B481" s="15"/>
      <c r="C481" s="13"/>
      <c r="D481" s="14"/>
      <c r="E481" s="10"/>
    </row>
    <row r="482" spans="2:5" ht="12.75">
      <c r="B482" s="15"/>
      <c r="C482" s="13"/>
      <c r="D482" s="14"/>
      <c r="E482" s="10"/>
    </row>
    <row r="483" spans="2:5" ht="12.75">
      <c r="B483" s="15"/>
      <c r="C483" s="13"/>
      <c r="D483" s="14"/>
      <c r="E483" s="10"/>
    </row>
    <row r="484" spans="2:5" ht="12.75">
      <c r="B484" s="15"/>
      <c r="C484" s="13"/>
      <c r="D484" s="14"/>
      <c r="E484" s="10"/>
    </row>
    <row r="485" spans="2:5" ht="12.75">
      <c r="B485" s="15"/>
      <c r="C485" s="13"/>
      <c r="D485" s="14"/>
      <c r="E485" s="10"/>
    </row>
    <row r="486" spans="2:5" ht="12.75">
      <c r="B486" s="15"/>
      <c r="C486" s="13"/>
      <c r="D486" s="14"/>
      <c r="E486" s="10"/>
    </row>
    <row r="487" spans="2:5" ht="13.5" thickBot="1">
      <c r="B487" s="16"/>
      <c r="C487" s="13"/>
      <c r="D487" s="14"/>
      <c r="E487" s="10"/>
    </row>
    <row r="488" spans="1:5" ht="13.5" thickBot="1">
      <c r="A488" s="17"/>
      <c r="B488" s="18"/>
      <c r="C488" s="13"/>
      <c r="D488" s="14"/>
      <c r="E488" s="10"/>
    </row>
    <row r="489" spans="2:5" ht="12.75">
      <c r="B489" s="15"/>
      <c r="C489" s="13"/>
      <c r="D489" s="14"/>
      <c r="E489" s="10"/>
    </row>
    <row r="490" spans="2:5" ht="12.75">
      <c r="B490" s="15"/>
      <c r="C490" s="13"/>
      <c r="D490" s="14"/>
      <c r="E490" s="10"/>
    </row>
    <row r="491" spans="2:5" ht="12.75">
      <c r="B491" s="15"/>
      <c r="C491" s="13"/>
      <c r="D491" s="14"/>
      <c r="E491" s="10"/>
    </row>
    <row r="492" spans="2:5" ht="12.75">
      <c r="B492" s="15"/>
      <c r="C492" s="13"/>
      <c r="D492" s="14"/>
      <c r="E492" s="10"/>
    </row>
    <row r="493" spans="2:5" ht="12.75">
      <c r="B493" s="15"/>
      <c r="C493" s="13"/>
      <c r="D493" s="14"/>
      <c r="E493" s="10"/>
    </row>
    <row r="494" spans="2:5" ht="12.75">
      <c r="B494" s="15"/>
      <c r="C494" s="13"/>
      <c r="D494" s="14"/>
      <c r="E494" s="10"/>
    </row>
    <row r="495" spans="2:5" ht="12.75">
      <c r="B495" s="15"/>
      <c r="C495" s="13"/>
      <c r="D495" s="14"/>
      <c r="E495" s="10"/>
    </row>
    <row r="496" spans="2:5" ht="12.75">
      <c r="B496" s="15"/>
      <c r="C496" s="13"/>
      <c r="D496" s="14"/>
      <c r="E496" s="10"/>
    </row>
    <row r="497" spans="2:5" ht="12.75">
      <c r="B497" s="15"/>
      <c r="C497" s="13"/>
      <c r="D497" s="14"/>
      <c r="E497" s="10"/>
    </row>
    <row r="498" spans="2:5" ht="13.5" thickBot="1">
      <c r="B498" s="16"/>
      <c r="C498" s="13"/>
      <c r="D498" s="14"/>
      <c r="E498" s="10"/>
    </row>
    <row r="499" spans="1:5" ht="13.5" thickBot="1">
      <c r="A499" s="11"/>
      <c r="B499" s="12"/>
      <c r="C499" s="13"/>
      <c r="D499" s="14"/>
      <c r="E499" s="10"/>
    </row>
    <row r="500" spans="2:5" ht="12.75">
      <c r="B500" s="15"/>
      <c r="C500" s="13"/>
      <c r="D500" s="14"/>
      <c r="E500" s="10"/>
    </row>
    <row r="501" spans="2:5" ht="12.75">
      <c r="B501" s="15"/>
      <c r="C501" s="13"/>
      <c r="D501" s="14"/>
      <c r="E501" s="10"/>
    </row>
    <row r="502" spans="2:5" ht="12.75">
      <c r="B502" s="15"/>
      <c r="C502" s="13"/>
      <c r="D502" s="14"/>
      <c r="E502" s="10"/>
    </row>
    <row r="503" spans="2:5" ht="12.75">
      <c r="B503" s="15"/>
      <c r="C503" s="13"/>
      <c r="D503" s="14"/>
      <c r="E503" s="10"/>
    </row>
    <row r="504" spans="2:5" ht="12.75">
      <c r="B504" s="15"/>
      <c r="C504" s="13"/>
      <c r="D504" s="14"/>
      <c r="E504" s="10"/>
    </row>
    <row r="505" spans="2:5" ht="12.75">
      <c r="B505" s="15"/>
      <c r="C505" s="13"/>
      <c r="D505" s="14"/>
      <c r="E505" s="10"/>
    </row>
    <row r="506" spans="2:5" ht="12.75">
      <c r="B506" s="15"/>
      <c r="C506" s="13"/>
      <c r="D506" s="14"/>
      <c r="E506" s="10"/>
    </row>
    <row r="507" spans="2:5" ht="12.75">
      <c r="B507" s="15"/>
      <c r="C507" s="13"/>
      <c r="D507" s="14"/>
      <c r="E507" s="10"/>
    </row>
    <row r="508" spans="2:5" ht="12.75">
      <c r="B508" s="15"/>
      <c r="C508" s="13"/>
      <c r="D508" s="14"/>
      <c r="E508" s="10"/>
    </row>
    <row r="509" spans="2:5" ht="13.5" thickBot="1">
      <c r="B509" s="16"/>
      <c r="C509" s="13"/>
      <c r="D509" s="14"/>
      <c r="E509" s="10"/>
    </row>
    <row r="510" spans="3:5" ht="13.5" thickBot="1">
      <c r="C510" s="21"/>
      <c r="D510" s="21"/>
      <c r="E510" s="10"/>
    </row>
  </sheetData>
  <mergeCells count="1">
    <mergeCell ref="G3:I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3:F9"/>
  <sheetViews>
    <sheetView workbookViewId="0" topLeftCell="A1">
      <selection activeCell="C3" sqref="C3:E3"/>
    </sheetView>
  </sheetViews>
  <sheetFormatPr defaultColWidth="11.421875" defaultRowHeight="12.75"/>
  <cols>
    <col min="1" max="1" width="10.57421875" style="0" customWidth="1"/>
    <col min="2" max="2" width="11.421875" style="0" hidden="1" customWidth="1"/>
    <col min="3" max="3" width="32.421875" style="75" customWidth="1"/>
    <col min="4" max="4" width="12.8515625" style="0" customWidth="1"/>
  </cols>
  <sheetData>
    <row r="2" ht="13.5" thickBot="1"/>
    <row r="3" spans="3:5" ht="35.25" customHeight="1">
      <c r="C3" s="57" t="s">
        <v>109</v>
      </c>
      <c r="D3" s="58"/>
      <c r="E3" s="59"/>
    </row>
    <row r="4" spans="3:5" ht="26.25" customHeight="1">
      <c r="C4" s="76" t="s">
        <v>0</v>
      </c>
      <c r="D4" s="1" t="s">
        <v>1</v>
      </c>
      <c r="E4" s="2" t="s">
        <v>2</v>
      </c>
    </row>
    <row r="5" spans="3:6" ht="26.25" customHeight="1">
      <c r="C5" s="77" t="s">
        <v>105</v>
      </c>
      <c r="D5" s="78">
        <f>E5/$E$9</f>
        <v>0.7804878048780488</v>
      </c>
      <c r="E5" s="79">
        <f>'[13]Tabla'!F20</f>
        <v>32</v>
      </c>
      <c r="F5" s="80"/>
    </row>
    <row r="6" spans="3:6" ht="25.5">
      <c r="C6" s="77" t="s">
        <v>81</v>
      </c>
      <c r="D6" s="78">
        <f>E6/$E$9</f>
        <v>0.0975609756097561</v>
      </c>
      <c r="E6" s="79">
        <f>'[13]Tabla'!F17</f>
        <v>4</v>
      </c>
      <c r="F6" s="80"/>
    </row>
    <row r="7" spans="3:6" ht="26.25" customHeight="1">
      <c r="C7" s="77" t="s">
        <v>106</v>
      </c>
      <c r="D7" s="78">
        <f>E7/$E$9</f>
        <v>0.07317073170731707</v>
      </c>
      <c r="E7" s="79">
        <f>'[13]Tabla'!F29</f>
        <v>3</v>
      </c>
      <c r="F7" s="80"/>
    </row>
    <row r="8" spans="3:6" ht="26.25" customHeight="1">
      <c r="C8" s="77" t="s">
        <v>83</v>
      </c>
      <c r="D8" s="78">
        <f>E8/$E$9</f>
        <v>0.04878048780487805</v>
      </c>
      <c r="E8" s="79">
        <f>'[13]Tabla'!F10</f>
        <v>2</v>
      </c>
      <c r="F8" s="80"/>
    </row>
    <row r="9" spans="3:5" ht="26.25" customHeight="1" thickBot="1">
      <c r="C9" s="81" t="s">
        <v>86</v>
      </c>
      <c r="D9" s="86">
        <f>E9/$E$9</f>
        <v>1</v>
      </c>
      <c r="E9" s="3">
        <f>SUM(E5:E8)</f>
        <v>41</v>
      </c>
    </row>
  </sheetData>
  <mergeCells count="1">
    <mergeCell ref="C3:E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88"/>
  <sheetViews>
    <sheetView workbookViewId="0" topLeftCell="E25">
      <selection activeCell="E15" sqref="E15"/>
    </sheetView>
  </sheetViews>
  <sheetFormatPr defaultColWidth="11.421875" defaultRowHeight="12.75"/>
  <cols>
    <col min="1" max="1" width="0" style="0" hidden="1" customWidth="1"/>
    <col min="2" max="2" width="0" style="6" hidden="1" customWidth="1"/>
    <col min="3" max="3" width="9.7109375" style="6" hidden="1" customWidth="1"/>
    <col min="4" max="4" width="0" style="6" hidden="1" customWidth="1"/>
    <col min="7" max="9" width="11.421875" style="6" customWidth="1"/>
  </cols>
  <sheetData>
    <row r="1" ht="13.5" thickBot="1"/>
    <row r="2" spans="2:9" ht="13.5" thickBot="1">
      <c r="B2" s="7" t="s">
        <v>4</v>
      </c>
      <c r="C2" s="8" t="s">
        <v>5</v>
      </c>
      <c r="D2" s="9" t="s">
        <v>6</v>
      </c>
      <c r="G2" s="63" t="s">
        <v>34</v>
      </c>
      <c r="H2" s="64"/>
      <c r="I2" s="65"/>
    </row>
    <row r="3" spans="1:9" ht="13.5" thickBot="1">
      <c r="A3" s="11" t="s">
        <v>35</v>
      </c>
      <c r="B3" s="12" t="s">
        <v>7</v>
      </c>
      <c r="C3" s="13">
        <v>1</v>
      </c>
      <c r="D3" s="14">
        <v>0</v>
      </c>
      <c r="G3" s="66"/>
      <c r="H3" s="67"/>
      <c r="I3" s="68"/>
    </row>
    <row r="4" spans="2:9" ht="13.5" thickBot="1">
      <c r="B4" s="15" t="s">
        <v>8</v>
      </c>
      <c r="C4" s="40">
        <v>0</v>
      </c>
      <c r="D4" s="41">
        <v>0</v>
      </c>
      <c r="G4" s="42" t="s">
        <v>4</v>
      </c>
      <c r="H4" s="43" t="s">
        <v>5</v>
      </c>
      <c r="I4" s="44" t="s">
        <v>6</v>
      </c>
    </row>
    <row r="5" spans="2:9" ht="12.75">
      <c r="B5" s="15" t="s">
        <v>9</v>
      </c>
      <c r="C5" s="40">
        <v>1</v>
      </c>
      <c r="D5" s="41">
        <v>0</v>
      </c>
      <c r="G5" s="12" t="s">
        <v>7</v>
      </c>
      <c r="H5" s="13">
        <f>C3+C14+C25+C36+C58+C69+C80+C91+C102+C113+C124+C135+C146+C157+C168+C179+C190+C201+C212+C223+C234+C245+C256+C267+C278+C289+C300+C311+C322+C333+C344+C355+C366+C377</f>
        <v>2</v>
      </c>
      <c r="I5" s="14">
        <f>D3+D14+D25+D36+D47+D58+D69+D80+D91+D102+D113+D124+D135+D146+D157+D168+D179+D190+D201+D212+D223+D234+D245+D256+D267+D278+D289+D300+D311+D322+D333+D344+D355+D366+D377</f>
        <v>0</v>
      </c>
    </row>
    <row r="6" spans="2:9" ht="12.75">
      <c r="B6" s="15" t="s">
        <v>10</v>
      </c>
      <c r="C6" s="40">
        <v>2</v>
      </c>
      <c r="D6" s="41">
        <v>2</v>
      </c>
      <c r="G6" s="15" t="s">
        <v>8</v>
      </c>
      <c r="H6" s="40">
        <f aca="true" t="shared" si="0" ref="H6:H15">C4+C15+C26+C37+C48+C59+C70+C81+C92+C103+C114+C125+C136+C147+C158+C169+C180+C191+C202+C213+C224+C235+C246+C257+C268+C279+C290+C301+C312+C323+C334+C345+C356+C367+C378</f>
        <v>2</v>
      </c>
      <c r="I6" s="41">
        <f>D4++D15+D26+D37+D48+D59+D70+D81+D92+D103+D114+D125+D136+D147+D158+D169+D180+D191+D202+D213+D224+D235+D246+D257+D268+D279+D290+D301+D312+D323+D334+D345+D356+D367+D378</f>
        <v>2</v>
      </c>
    </row>
    <row r="7" spans="2:9" ht="12.75">
      <c r="B7" s="15" t="s">
        <v>11</v>
      </c>
      <c r="C7" s="40">
        <v>2</v>
      </c>
      <c r="D7" s="41">
        <v>0</v>
      </c>
      <c r="G7" s="15" t="s">
        <v>9</v>
      </c>
      <c r="H7" s="40">
        <f t="shared" si="0"/>
        <v>3</v>
      </c>
      <c r="I7" s="41">
        <f aca="true" t="shared" si="1" ref="I7:I15">D5+D16+D27+D38+D49+D60+D71+D82+D93+D104+D115+D126+D137+D148+D159+D170+D181+D192+D203+D214+D225+D236+D247+D258+D269+D280+D291+D302+D313+D324+D335+D346+D357+D368+D379</f>
        <v>4</v>
      </c>
    </row>
    <row r="8" spans="2:9" ht="12.75">
      <c r="B8" s="15" t="s">
        <v>12</v>
      </c>
      <c r="C8" s="40">
        <v>0</v>
      </c>
      <c r="D8" s="41">
        <v>0</v>
      </c>
      <c r="G8" s="15" t="s">
        <v>10</v>
      </c>
      <c r="H8" s="40">
        <f t="shared" si="0"/>
        <v>10</v>
      </c>
      <c r="I8" s="41">
        <f t="shared" si="1"/>
        <v>16</v>
      </c>
    </row>
    <row r="9" spans="2:9" ht="12.75">
      <c r="B9" s="15" t="s">
        <v>13</v>
      </c>
      <c r="C9" s="40">
        <v>1</v>
      </c>
      <c r="D9" s="41">
        <v>0</v>
      </c>
      <c r="G9" s="15" t="s">
        <v>11</v>
      </c>
      <c r="H9" s="40">
        <f t="shared" si="0"/>
        <v>21</v>
      </c>
      <c r="I9" s="41">
        <f t="shared" si="1"/>
        <v>36</v>
      </c>
    </row>
    <row r="10" spans="2:9" ht="12.75">
      <c r="B10" s="15" t="s">
        <v>14</v>
      </c>
      <c r="C10" s="40">
        <v>0</v>
      </c>
      <c r="D10" s="41">
        <v>0</v>
      </c>
      <c r="G10" s="15" t="s">
        <v>12</v>
      </c>
      <c r="H10" s="40">
        <f t="shared" si="0"/>
        <v>33</v>
      </c>
      <c r="I10" s="41">
        <f t="shared" si="1"/>
        <v>70</v>
      </c>
    </row>
    <row r="11" spans="2:9" ht="12.75">
      <c r="B11" s="15" t="s">
        <v>15</v>
      </c>
      <c r="C11" s="40">
        <v>0</v>
      </c>
      <c r="D11" s="41">
        <v>0</v>
      </c>
      <c r="G11" s="15" t="s">
        <v>13</v>
      </c>
      <c r="H11" s="40">
        <f t="shared" si="0"/>
        <v>30</v>
      </c>
      <c r="I11" s="41">
        <f t="shared" si="1"/>
        <v>68</v>
      </c>
    </row>
    <row r="12" spans="2:9" ht="12.75">
      <c r="B12" s="15" t="s">
        <v>16</v>
      </c>
      <c r="C12" s="40">
        <v>0</v>
      </c>
      <c r="D12" s="41">
        <v>0</v>
      </c>
      <c r="G12" s="15" t="s">
        <v>14</v>
      </c>
      <c r="H12" s="40">
        <f t="shared" si="0"/>
        <v>11</v>
      </c>
      <c r="I12" s="41">
        <f t="shared" si="1"/>
        <v>37</v>
      </c>
    </row>
    <row r="13" spans="2:9" ht="13.5" thickBot="1">
      <c r="B13" s="16" t="s">
        <v>17</v>
      </c>
      <c r="C13" s="45">
        <v>0</v>
      </c>
      <c r="D13" s="46">
        <v>0</v>
      </c>
      <c r="G13" s="15" t="s">
        <v>15</v>
      </c>
      <c r="H13" s="40">
        <f t="shared" si="0"/>
        <v>0</v>
      </c>
      <c r="I13" s="41">
        <f t="shared" si="1"/>
        <v>23</v>
      </c>
    </row>
    <row r="14" spans="1:9" ht="13.5" thickBot="1">
      <c r="A14" s="17" t="s">
        <v>36</v>
      </c>
      <c r="B14" s="18" t="s">
        <v>7</v>
      </c>
      <c r="C14" s="47">
        <v>0</v>
      </c>
      <c r="D14" s="48">
        <v>0</v>
      </c>
      <c r="G14" s="15" t="s">
        <v>16</v>
      </c>
      <c r="H14" s="40">
        <f t="shared" si="0"/>
        <v>4</v>
      </c>
      <c r="I14" s="41">
        <f t="shared" si="1"/>
        <v>13</v>
      </c>
    </row>
    <row r="15" spans="2:9" ht="13.5" thickBot="1">
      <c r="B15" s="15" t="s">
        <v>8</v>
      </c>
      <c r="C15" s="40">
        <v>0</v>
      </c>
      <c r="D15" s="41">
        <v>0</v>
      </c>
      <c r="G15" s="49" t="s">
        <v>17</v>
      </c>
      <c r="H15" s="19">
        <f t="shared" si="0"/>
        <v>0</v>
      </c>
      <c r="I15" s="50">
        <f t="shared" si="1"/>
        <v>2</v>
      </c>
    </row>
    <row r="16" spans="2:9" ht="13.5" thickBot="1">
      <c r="B16" s="15" t="s">
        <v>9</v>
      </c>
      <c r="C16" s="40">
        <v>0</v>
      </c>
      <c r="D16" s="41">
        <v>0</v>
      </c>
      <c r="G16" s="42" t="s">
        <v>18</v>
      </c>
      <c r="H16" s="43">
        <f>SUM(H5:H15)</f>
        <v>116</v>
      </c>
      <c r="I16" s="44">
        <f>SUM(I5:I15)</f>
        <v>271</v>
      </c>
    </row>
    <row r="17" spans="2:4" ht="12.75">
      <c r="B17" s="15" t="s">
        <v>10</v>
      </c>
      <c r="C17" s="40">
        <v>0</v>
      </c>
      <c r="D17" s="41">
        <v>0</v>
      </c>
    </row>
    <row r="18" spans="2:4" ht="12.75">
      <c r="B18" s="15" t="s">
        <v>11</v>
      </c>
      <c r="C18" s="40">
        <v>0</v>
      </c>
      <c r="D18" s="41">
        <v>0</v>
      </c>
    </row>
    <row r="19" spans="2:4" ht="12.75">
      <c r="B19" s="15" t="s">
        <v>12</v>
      </c>
      <c r="C19" s="40">
        <v>0</v>
      </c>
      <c r="D19" s="41">
        <v>1</v>
      </c>
    </row>
    <row r="20" spans="2:4" ht="12.75">
      <c r="B20" s="15" t="s">
        <v>13</v>
      </c>
      <c r="C20" s="40">
        <v>0</v>
      </c>
      <c r="D20" s="41">
        <v>0</v>
      </c>
    </row>
    <row r="21" spans="2:4" ht="12.75">
      <c r="B21" s="15" t="s">
        <v>14</v>
      </c>
      <c r="C21" s="40">
        <v>0</v>
      </c>
      <c r="D21" s="41">
        <v>0</v>
      </c>
    </row>
    <row r="22" spans="2:4" ht="12.75">
      <c r="B22" s="15" t="s">
        <v>15</v>
      </c>
      <c r="C22" s="40">
        <v>0</v>
      </c>
      <c r="D22" s="41">
        <v>0</v>
      </c>
    </row>
    <row r="23" spans="2:4" ht="12.75">
      <c r="B23" s="15" t="s">
        <v>16</v>
      </c>
      <c r="C23" s="40">
        <v>0</v>
      </c>
      <c r="D23" s="41">
        <v>0</v>
      </c>
    </row>
    <row r="24" spans="2:4" ht="13.5" thickBot="1">
      <c r="B24" s="16" t="s">
        <v>17</v>
      </c>
      <c r="C24" s="45">
        <v>0</v>
      </c>
      <c r="D24" s="46">
        <v>0</v>
      </c>
    </row>
    <row r="25" spans="1:4" ht="13.5" thickBot="1">
      <c r="A25" s="11" t="s">
        <v>37</v>
      </c>
      <c r="B25" s="22" t="s">
        <v>7</v>
      </c>
      <c r="C25" s="13">
        <v>0</v>
      </c>
      <c r="D25" s="14">
        <v>0</v>
      </c>
    </row>
    <row r="26" spans="2:4" ht="12.75">
      <c r="B26" s="12" t="s">
        <v>8</v>
      </c>
      <c r="C26" s="13">
        <v>0</v>
      </c>
      <c r="D26" s="14">
        <v>0</v>
      </c>
    </row>
    <row r="27" spans="2:4" ht="12.75">
      <c r="B27" s="15" t="s">
        <v>9</v>
      </c>
      <c r="C27" s="40">
        <v>0</v>
      </c>
      <c r="D27" s="41">
        <v>0</v>
      </c>
    </row>
    <row r="28" spans="2:4" ht="12.75">
      <c r="B28" s="15" t="s">
        <v>10</v>
      </c>
      <c r="C28" s="40">
        <v>0</v>
      </c>
      <c r="D28" s="41">
        <v>0</v>
      </c>
    </row>
    <row r="29" spans="2:4" ht="12.75">
      <c r="B29" s="15" t="s">
        <v>11</v>
      </c>
      <c r="C29" s="40">
        <v>1</v>
      </c>
      <c r="D29" s="41">
        <v>1</v>
      </c>
    </row>
    <row r="30" spans="2:4" ht="12.75">
      <c r="B30" s="15" t="s">
        <v>12</v>
      </c>
      <c r="C30" s="40">
        <v>3</v>
      </c>
      <c r="D30" s="41">
        <v>0</v>
      </c>
    </row>
    <row r="31" spans="2:4" ht="12.75">
      <c r="B31" s="15" t="s">
        <v>13</v>
      </c>
      <c r="C31" s="40">
        <v>2</v>
      </c>
      <c r="D31" s="41">
        <v>2</v>
      </c>
    </row>
    <row r="32" spans="2:4" ht="12.75">
      <c r="B32" s="15" t="s">
        <v>14</v>
      </c>
      <c r="C32" s="40">
        <v>1</v>
      </c>
      <c r="D32" s="41">
        <v>1</v>
      </c>
    </row>
    <row r="33" spans="2:4" ht="12.75">
      <c r="B33" s="15" t="s">
        <v>15</v>
      </c>
      <c r="C33" s="40">
        <v>0</v>
      </c>
      <c r="D33" s="41">
        <v>1</v>
      </c>
    </row>
    <row r="34" spans="2:4" ht="12.75">
      <c r="B34" s="15" t="s">
        <v>16</v>
      </c>
      <c r="C34" s="40">
        <v>1</v>
      </c>
      <c r="D34" s="41">
        <v>1</v>
      </c>
    </row>
    <row r="35" spans="2:4" ht="13.5" thickBot="1">
      <c r="B35" s="16" t="s">
        <v>17</v>
      </c>
      <c r="C35" s="45">
        <v>0</v>
      </c>
      <c r="D35" s="46">
        <v>0</v>
      </c>
    </row>
    <row r="36" spans="1:4" ht="13.5" thickBot="1">
      <c r="A36" s="17" t="s">
        <v>38</v>
      </c>
      <c r="B36" s="18" t="s">
        <v>7</v>
      </c>
      <c r="C36" s="47">
        <v>0</v>
      </c>
      <c r="D36" s="48">
        <v>0</v>
      </c>
    </row>
    <row r="37" spans="2:4" ht="12.75">
      <c r="B37" s="15" t="s">
        <v>8</v>
      </c>
      <c r="C37" s="40">
        <v>0</v>
      </c>
      <c r="D37" s="41">
        <v>0</v>
      </c>
    </row>
    <row r="38" spans="2:4" ht="12.75">
      <c r="B38" s="15" t="s">
        <v>9</v>
      </c>
      <c r="C38" s="40">
        <v>0</v>
      </c>
      <c r="D38" s="41">
        <v>2</v>
      </c>
    </row>
    <row r="39" spans="2:4" ht="12.75">
      <c r="B39" s="15" t="s">
        <v>10</v>
      </c>
      <c r="C39" s="40">
        <v>0</v>
      </c>
      <c r="D39" s="41">
        <v>1</v>
      </c>
    </row>
    <row r="40" spans="2:4" ht="12.75">
      <c r="B40" s="15" t="s">
        <v>11</v>
      </c>
      <c r="C40" s="40">
        <v>0</v>
      </c>
      <c r="D40" s="41">
        <v>1</v>
      </c>
    </row>
    <row r="41" spans="2:4" ht="12.75">
      <c r="B41" s="15" t="s">
        <v>12</v>
      </c>
      <c r="C41" s="40">
        <v>0</v>
      </c>
      <c r="D41" s="41">
        <v>3</v>
      </c>
    </row>
    <row r="42" spans="2:4" ht="12.75">
      <c r="B42" s="15" t="s">
        <v>13</v>
      </c>
      <c r="C42" s="40">
        <v>1</v>
      </c>
      <c r="D42" s="41">
        <v>8</v>
      </c>
    </row>
    <row r="43" spans="2:4" ht="12.75">
      <c r="B43" s="15" t="s">
        <v>14</v>
      </c>
      <c r="C43" s="40">
        <v>2</v>
      </c>
      <c r="D43" s="41">
        <v>1</v>
      </c>
    </row>
    <row r="44" spans="2:4" ht="12.75">
      <c r="B44" s="15" t="s">
        <v>15</v>
      </c>
      <c r="C44" s="40">
        <v>0</v>
      </c>
      <c r="D44" s="41">
        <v>2</v>
      </c>
    </row>
    <row r="45" spans="2:4" ht="12.75">
      <c r="B45" s="15" t="s">
        <v>16</v>
      </c>
      <c r="C45" s="40">
        <v>0</v>
      </c>
      <c r="D45" s="41">
        <v>0</v>
      </c>
    </row>
    <row r="46" spans="2:4" ht="13.5" thickBot="1">
      <c r="B46" s="16" t="s">
        <v>17</v>
      </c>
      <c r="C46" s="45">
        <v>0</v>
      </c>
      <c r="D46" s="46">
        <v>0</v>
      </c>
    </row>
    <row r="47" spans="1:4" ht="13.5" thickBot="1">
      <c r="A47" s="17" t="s">
        <v>39</v>
      </c>
      <c r="B47" s="18" t="s">
        <v>7</v>
      </c>
      <c r="C47" s="47">
        <v>0</v>
      </c>
      <c r="D47" s="48">
        <v>0</v>
      </c>
    </row>
    <row r="48" spans="2:4" ht="12.75">
      <c r="B48" s="15" t="s">
        <v>8</v>
      </c>
      <c r="C48" s="40">
        <v>0</v>
      </c>
      <c r="D48" s="41">
        <v>0</v>
      </c>
    </row>
    <row r="49" spans="2:4" ht="12.75">
      <c r="B49" s="15" t="s">
        <v>9</v>
      </c>
      <c r="C49" s="40">
        <v>1</v>
      </c>
      <c r="D49" s="41">
        <v>2</v>
      </c>
    </row>
    <row r="50" spans="2:4" ht="12.75">
      <c r="B50" s="15" t="s">
        <v>10</v>
      </c>
      <c r="C50" s="40">
        <v>1</v>
      </c>
      <c r="D50" s="41">
        <v>9</v>
      </c>
    </row>
    <row r="51" spans="2:4" ht="12.75">
      <c r="B51" s="15" t="s">
        <v>11</v>
      </c>
      <c r="C51" s="40">
        <v>0</v>
      </c>
      <c r="D51" s="41">
        <v>18</v>
      </c>
    </row>
    <row r="52" spans="2:4" ht="12.75">
      <c r="B52" s="15" t="s">
        <v>12</v>
      </c>
      <c r="C52" s="40">
        <v>8</v>
      </c>
      <c r="D52" s="41">
        <v>38</v>
      </c>
    </row>
    <row r="53" spans="2:4" ht="12.75">
      <c r="B53" s="15" t="s">
        <v>13</v>
      </c>
      <c r="C53" s="40">
        <v>7</v>
      </c>
      <c r="D53" s="41">
        <v>35</v>
      </c>
    </row>
    <row r="54" spans="2:4" ht="12.75">
      <c r="B54" s="15" t="s">
        <v>14</v>
      </c>
      <c r="C54" s="40">
        <v>3</v>
      </c>
      <c r="D54" s="41">
        <v>17</v>
      </c>
    </row>
    <row r="55" spans="2:4" ht="12.75">
      <c r="B55" s="15" t="s">
        <v>15</v>
      </c>
      <c r="C55" s="40">
        <v>0</v>
      </c>
      <c r="D55" s="41">
        <v>7</v>
      </c>
    </row>
    <row r="56" spans="2:4" ht="12.75">
      <c r="B56" s="15" t="s">
        <v>16</v>
      </c>
      <c r="C56" s="40">
        <v>1</v>
      </c>
      <c r="D56" s="41">
        <v>3</v>
      </c>
    </row>
    <row r="57" spans="2:4" ht="13.5" thickBot="1">
      <c r="B57" s="16" t="s">
        <v>17</v>
      </c>
      <c r="C57" s="45">
        <v>0</v>
      </c>
      <c r="D57" s="46">
        <v>1</v>
      </c>
    </row>
    <row r="58" spans="1:4" ht="13.5" thickBot="1">
      <c r="A58" s="17" t="s">
        <v>40</v>
      </c>
      <c r="B58" s="18" t="s">
        <v>7</v>
      </c>
      <c r="C58" s="47">
        <v>0</v>
      </c>
      <c r="D58" s="48">
        <v>0</v>
      </c>
    </row>
    <row r="59" spans="2:4" ht="12.75">
      <c r="B59" s="15" t="s">
        <v>8</v>
      </c>
      <c r="C59" s="40">
        <v>0</v>
      </c>
      <c r="D59" s="41">
        <v>0</v>
      </c>
    </row>
    <row r="60" spans="2:4" ht="12.75">
      <c r="B60" s="15" t="s">
        <v>9</v>
      </c>
      <c r="C60" s="40">
        <v>0</v>
      </c>
      <c r="D60" s="41">
        <v>0</v>
      </c>
    </row>
    <row r="61" spans="2:4" ht="12.75">
      <c r="B61" s="15" t="s">
        <v>10</v>
      </c>
      <c r="C61" s="40">
        <v>0</v>
      </c>
      <c r="D61" s="41">
        <v>0</v>
      </c>
    </row>
    <row r="62" spans="2:4" ht="12.75">
      <c r="B62" s="15" t="s">
        <v>11</v>
      </c>
      <c r="C62" s="40">
        <v>0</v>
      </c>
      <c r="D62" s="41">
        <v>0</v>
      </c>
    </row>
    <row r="63" spans="2:4" ht="12.75">
      <c r="B63" s="15" t="s">
        <v>12</v>
      </c>
      <c r="C63" s="40">
        <v>0</v>
      </c>
      <c r="D63" s="41">
        <v>0</v>
      </c>
    </row>
    <row r="64" spans="2:4" ht="12.75">
      <c r="B64" s="15" t="s">
        <v>13</v>
      </c>
      <c r="C64" s="40">
        <v>0</v>
      </c>
      <c r="D64" s="41">
        <v>0</v>
      </c>
    </row>
    <row r="65" spans="2:4" ht="12.75">
      <c r="B65" s="15" t="s">
        <v>14</v>
      </c>
      <c r="C65" s="40">
        <v>2</v>
      </c>
      <c r="D65" s="41">
        <v>0</v>
      </c>
    </row>
    <row r="66" spans="2:4" ht="12.75">
      <c r="B66" s="15" t="s">
        <v>15</v>
      </c>
      <c r="C66" s="40">
        <v>0</v>
      </c>
      <c r="D66" s="41">
        <v>0</v>
      </c>
    </row>
    <row r="67" spans="2:4" ht="12.75">
      <c r="B67" s="15" t="s">
        <v>16</v>
      </c>
      <c r="C67" s="40">
        <v>0</v>
      </c>
      <c r="D67" s="41">
        <v>0</v>
      </c>
    </row>
    <row r="68" spans="1:4" ht="13.5" thickBot="1">
      <c r="A68" s="23"/>
      <c r="B68" s="16" t="s">
        <v>17</v>
      </c>
      <c r="C68" s="45">
        <v>0</v>
      </c>
      <c r="D68" s="46">
        <v>0</v>
      </c>
    </row>
    <row r="69" spans="1:4" ht="13.5" thickBot="1">
      <c r="A69" s="17" t="s">
        <v>41</v>
      </c>
      <c r="B69" s="18" t="s">
        <v>7</v>
      </c>
      <c r="C69" s="47">
        <v>0</v>
      </c>
      <c r="D69" s="48">
        <v>0</v>
      </c>
    </row>
    <row r="70" spans="2:4" ht="12.75">
      <c r="B70" s="15" t="s">
        <v>8</v>
      </c>
      <c r="C70" s="40">
        <v>0</v>
      </c>
      <c r="D70" s="41">
        <v>0</v>
      </c>
    </row>
    <row r="71" spans="2:4" ht="12.75">
      <c r="B71" s="15" t="s">
        <v>9</v>
      </c>
      <c r="C71" s="40">
        <v>0</v>
      </c>
      <c r="D71" s="41">
        <v>0</v>
      </c>
    </row>
    <row r="72" spans="2:4" ht="12.75">
      <c r="B72" s="15" t="s">
        <v>10</v>
      </c>
      <c r="C72" s="40">
        <v>1</v>
      </c>
      <c r="D72" s="41">
        <v>0</v>
      </c>
    </row>
    <row r="73" spans="2:4" ht="12.75">
      <c r="B73" s="15" t="s">
        <v>11</v>
      </c>
      <c r="C73" s="40">
        <v>1</v>
      </c>
      <c r="D73" s="41">
        <v>0</v>
      </c>
    </row>
    <row r="74" spans="2:4" ht="12.75">
      <c r="B74" s="15" t="s">
        <v>12</v>
      </c>
      <c r="C74" s="40">
        <v>0</v>
      </c>
      <c r="D74" s="41">
        <v>0</v>
      </c>
    </row>
    <row r="75" spans="2:4" ht="12.75">
      <c r="B75" s="15" t="s">
        <v>13</v>
      </c>
      <c r="C75" s="40">
        <v>0</v>
      </c>
      <c r="D75" s="41">
        <v>0</v>
      </c>
    </row>
    <row r="76" spans="2:4" ht="12.75">
      <c r="B76" s="15" t="s">
        <v>14</v>
      </c>
      <c r="C76" s="40">
        <v>0</v>
      </c>
      <c r="D76" s="41">
        <v>0</v>
      </c>
    </row>
    <row r="77" spans="2:4" ht="12.75">
      <c r="B77" s="15" t="s">
        <v>15</v>
      </c>
      <c r="C77" s="40">
        <v>0</v>
      </c>
      <c r="D77" s="41">
        <v>0</v>
      </c>
    </row>
    <row r="78" spans="2:4" ht="12.75">
      <c r="B78" s="15" t="s">
        <v>16</v>
      </c>
      <c r="C78" s="40">
        <v>0</v>
      </c>
      <c r="D78" s="41">
        <v>0</v>
      </c>
    </row>
    <row r="79" spans="2:4" ht="13.5" thickBot="1">
      <c r="B79" s="16" t="s">
        <v>17</v>
      </c>
      <c r="C79" s="45">
        <v>0</v>
      </c>
      <c r="D79" s="46">
        <v>0</v>
      </c>
    </row>
    <row r="80" spans="1:4" ht="13.5" thickBot="1">
      <c r="A80" s="17" t="s">
        <v>42</v>
      </c>
      <c r="B80" s="18" t="s">
        <v>7</v>
      </c>
      <c r="C80" s="47">
        <v>0</v>
      </c>
      <c r="D80" s="48">
        <v>0</v>
      </c>
    </row>
    <row r="81" spans="2:4" ht="12.75">
      <c r="B81" s="15" t="s">
        <v>8</v>
      </c>
      <c r="C81" s="40">
        <v>0</v>
      </c>
      <c r="D81" s="41">
        <v>0</v>
      </c>
    </row>
    <row r="82" spans="2:4" ht="12.75">
      <c r="B82" s="15" t="s">
        <v>9</v>
      </c>
      <c r="C82" s="40">
        <v>0</v>
      </c>
      <c r="D82" s="41">
        <v>0</v>
      </c>
    </row>
    <row r="83" spans="2:4" ht="12.75">
      <c r="B83" s="15" t="s">
        <v>10</v>
      </c>
      <c r="C83" s="40">
        <v>0</v>
      </c>
      <c r="D83" s="41">
        <v>0</v>
      </c>
    </row>
    <row r="84" spans="2:4" ht="12.75">
      <c r="B84" s="15" t="s">
        <v>11</v>
      </c>
      <c r="C84" s="40">
        <v>1</v>
      </c>
      <c r="D84" s="41">
        <v>0</v>
      </c>
    </row>
    <row r="85" spans="2:4" ht="12.75">
      <c r="B85" s="15" t="s">
        <v>12</v>
      </c>
      <c r="C85" s="40">
        <v>0</v>
      </c>
      <c r="D85" s="41">
        <v>0</v>
      </c>
    </row>
    <row r="86" spans="2:4" ht="12.75">
      <c r="B86" s="15" t="s">
        <v>13</v>
      </c>
      <c r="C86" s="40">
        <v>0</v>
      </c>
      <c r="D86" s="41">
        <v>0</v>
      </c>
    </row>
    <row r="87" spans="2:4" ht="12.75">
      <c r="B87" s="15" t="s">
        <v>14</v>
      </c>
      <c r="C87" s="40">
        <v>0</v>
      </c>
      <c r="D87" s="41">
        <v>1</v>
      </c>
    </row>
    <row r="88" spans="2:4" ht="12.75">
      <c r="B88" s="15" t="s">
        <v>15</v>
      </c>
      <c r="C88" s="40">
        <v>0</v>
      </c>
      <c r="D88" s="41">
        <v>0</v>
      </c>
    </row>
    <row r="89" spans="2:4" ht="12.75">
      <c r="B89" s="15" t="s">
        <v>16</v>
      </c>
      <c r="C89" s="40">
        <v>0</v>
      </c>
      <c r="D89" s="41">
        <v>0</v>
      </c>
    </row>
    <row r="90" spans="2:4" ht="13.5" thickBot="1">
      <c r="B90" s="16" t="s">
        <v>17</v>
      </c>
      <c r="C90" s="45">
        <v>0</v>
      </c>
      <c r="D90" s="46">
        <v>0</v>
      </c>
    </row>
    <row r="91" spans="1:4" ht="13.5" thickBot="1">
      <c r="A91" s="17" t="s">
        <v>43</v>
      </c>
      <c r="B91" s="18" t="s">
        <v>7</v>
      </c>
      <c r="C91" s="47">
        <v>0</v>
      </c>
      <c r="D91" s="48">
        <v>0</v>
      </c>
    </row>
    <row r="92" spans="2:4" ht="12.75">
      <c r="B92" s="15" t="s">
        <v>8</v>
      </c>
      <c r="C92" s="40">
        <v>0</v>
      </c>
      <c r="D92" s="41">
        <v>0</v>
      </c>
    </row>
    <row r="93" spans="2:4" ht="12.75">
      <c r="B93" s="15" t="s">
        <v>9</v>
      </c>
      <c r="C93" s="40">
        <v>0</v>
      </c>
      <c r="D93" s="41">
        <v>0</v>
      </c>
    </row>
    <row r="94" spans="2:4" ht="12.75">
      <c r="B94" s="15" t="s">
        <v>10</v>
      </c>
      <c r="C94" s="40">
        <v>0</v>
      </c>
      <c r="D94" s="41">
        <v>1</v>
      </c>
    </row>
    <row r="95" spans="2:4" ht="12.75">
      <c r="B95" s="15" t="s">
        <v>11</v>
      </c>
      <c r="C95" s="40">
        <v>0</v>
      </c>
      <c r="D95" s="41">
        <v>1</v>
      </c>
    </row>
    <row r="96" spans="2:4" ht="12.75">
      <c r="B96" s="15" t="s">
        <v>12</v>
      </c>
      <c r="C96" s="40">
        <v>1</v>
      </c>
      <c r="D96" s="41">
        <v>0</v>
      </c>
    </row>
    <row r="97" spans="2:4" ht="12.75">
      <c r="B97" s="15" t="s">
        <v>13</v>
      </c>
      <c r="C97" s="40">
        <v>0</v>
      </c>
      <c r="D97" s="41">
        <v>1</v>
      </c>
    </row>
    <row r="98" spans="2:4" ht="12.75">
      <c r="B98" s="15" t="s">
        <v>14</v>
      </c>
      <c r="C98" s="40">
        <v>0</v>
      </c>
      <c r="D98" s="41">
        <v>0</v>
      </c>
    </row>
    <row r="99" spans="2:4" ht="12.75">
      <c r="B99" s="15" t="s">
        <v>15</v>
      </c>
      <c r="C99" s="40">
        <v>0</v>
      </c>
      <c r="D99" s="41">
        <v>0</v>
      </c>
    </row>
    <row r="100" spans="2:4" ht="12.75">
      <c r="B100" s="15" t="s">
        <v>16</v>
      </c>
      <c r="C100" s="40">
        <v>0</v>
      </c>
      <c r="D100" s="41">
        <v>1</v>
      </c>
    </row>
    <row r="101" spans="2:4" ht="13.5" thickBot="1">
      <c r="B101" s="16" t="s">
        <v>17</v>
      </c>
      <c r="C101" s="45">
        <v>0</v>
      </c>
      <c r="D101" s="46">
        <v>0</v>
      </c>
    </row>
    <row r="102" spans="1:4" ht="13.5" thickBot="1">
      <c r="A102" s="17" t="s">
        <v>44</v>
      </c>
      <c r="B102" s="18" t="s">
        <v>7</v>
      </c>
      <c r="C102" s="47">
        <v>0</v>
      </c>
      <c r="D102" s="48">
        <v>0</v>
      </c>
    </row>
    <row r="103" spans="2:4" ht="12.75">
      <c r="B103" s="15" t="s">
        <v>8</v>
      </c>
      <c r="C103" s="40">
        <v>0</v>
      </c>
      <c r="D103" s="41">
        <v>1</v>
      </c>
    </row>
    <row r="104" spans="2:4" ht="12.75">
      <c r="B104" s="15" t="s">
        <v>9</v>
      </c>
      <c r="C104" s="40">
        <v>0</v>
      </c>
      <c r="D104" s="41">
        <v>0</v>
      </c>
    </row>
    <row r="105" spans="2:4" ht="12.75">
      <c r="B105" s="15" t="s">
        <v>10</v>
      </c>
      <c r="C105" s="40">
        <v>0</v>
      </c>
      <c r="D105" s="41">
        <v>0</v>
      </c>
    </row>
    <row r="106" spans="2:4" ht="12.75">
      <c r="B106" s="15" t="s">
        <v>11</v>
      </c>
      <c r="C106" s="40">
        <v>1</v>
      </c>
      <c r="D106" s="41">
        <v>0</v>
      </c>
    </row>
    <row r="107" spans="2:4" ht="12.75">
      <c r="B107" s="15" t="s">
        <v>12</v>
      </c>
      <c r="C107" s="40">
        <v>1</v>
      </c>
      <c r="D107" s="41">
        <v>1</v>
      </c>
    </row>
    <row r="108" spans="2:4" ht="12.75">
      <c r="B108" s="15" t="s">
        <v>13</v>
      </c>
      <c r="C108" s="40">
        <v>0</v>
      </c>
      <c r="D108" s="41">
        <v>2</v>
      </c>
    </row>
    <row r="109" spans="2:4" ht="12.75">
      <c r="B109" s="15" t="s">
        <v>14</v>
      </c>
      <c r="C109" s="40">
        <v>0</v>
      </c>
      <c r="D109" s="41">
        <v>1</v>
      </c>
    </row>
    <row r="110" spans="2:4" ht="12.75">
      <c r="B110" s="15" t="s">
        <v>15</v>
      </c>
      <c r="C110" s="40">
        <v>0</v>
      </c>
      <c r="D110" s="41">
        <v>1</v>
      </c>
    </row>
    <row r="111" spans="2:4" ht="12.75">
      <c r="B111" s="15" t="s">
        <v>16</v>
      </c>
      <c r="C111" s="40">
        <v>2</v>
      </c>
      <c r="D111" s="41">
        <v>0</v>
      </c>
    </row>
    <row r="112" spans="2:4" ht="13.5" thickBot="1">
      <c r="B112" s="16" t="s">
        <v>17</v>
      </c>
      <c r="C112" s="45">
        <v>0</v>
      </c>
      <c r="D112" s="46">
        <v>0</v>
      </c>
    </row>
    <row r="113" spans="1:4" ht="13.5" thickBot="1">
      <c r="A113" s="17" t="s">
        <v>45</v>
      </c>
      <c r="B113" s="18" t="s">
        <v>7</v>
      </c>
      <c r="C113" s="47">
        <v>0</v>
      </c>
      <c r="D113" s="48">
        <v>0</v>
      </c>
    </row>
    <row r="114" spans="2:4" ht="12.75">
      <c r="B114" s="15" t="s">
        <v>8</v>
      </c>
      <c r="C114" s="40">
        <v>0</v>
      </c>
      <c r="D114" s="41">
        <v>0</v>
      </c>
    </row>
    <row r="115" spans="2:4" ht="12.75">
      <c r="B115" s="15" t="s">
        <v>9</v>
      </c>
      <c r="C115" s="40">
        <v>1</v>
      </c>
      <c r="D115" s="41">
        <v>0</v>
      </c>
    </row>
    <row r="116" spans="2:4" ht="12.75">
      <c r="B116" s="15" t="s">
        <v>10</v>
      </c>
      <c r="C116" s="40">
        <v>0</v>
      </c>
      <c r="D116" s="41">
        <v>0</v>
      </c>
    </row>
    <row r="117" spans="2:4" ht="12.75">
      <c r="B117" s="15" t="s">
        <v>11</v>
      </c>
      <c r="C117" s="40">
        <v>0</v>
      </c>
      <c r="D117" s="41">
        <v>0</v>
      </c>
    </row>
    <row r="118" spans="2:4" ht="12.75">
      <c r="B118" s="15" t="s">
        <v>12</v>
      </c>
      <c r="C118" s="40">
        <v>0</v>
      </c>
      <c r="D118" s="41">
        <v>1</v>
      </c>
    </row>
    <row r="119" spans="2:4" ht="12.75">
      <c r="B119" s="15" t="s">
        <v>13</v>
      </c>
      <c r="C119" s="40">
        <v>0</v>
      </c>
      <c r="D119" s="41">
        <v>0</v>
      </c>
    </row>
    <row r="120" spans="2:4" ht="12.75">
      <c r="B120" s="15" t="s">
        <v>14</v>
      </c>
      <c r="C120" s="40">
        <v>0</v>
      </c>
      <c r="D120" s="41">
        <v>0</v>
      </c>
    </row>
    <row r="121" spans="2:4" ht="12.75">
      <c r="B121" s="15" t="s">
        <v>15</v>
      </c>
      <c r="C121" s="40">
        <v>0</v>
      </c>
      <c r="D121" s="41">
        <v>0</v>
      </c>
    </row>
    <row r="122" spans="2:4" ht="12.75">
      <c r="B122" s="15" t="s">
        <v>16</v>
      </c>
      <c r="C122" s="40">
        <v>0</v>
      </c>
      <c r="D122" s="41">
        <v>0</v>
      </c>
    </row>
    <row r="123" spans="2:4" ht="13.5" thickBot="1">
      <c r="B123" s="16" t="s">
        <v>17</v>
      </c>
      <c r="C123" s="45">
        <v>0</v>
      </c>
      <c r="D123" s="46">
        <v>0</v>
      </c>
    </row>
    <row r="124" spans="1:4" ht="13.5" thickBot="1">
      <c r="A124" s="17" t="s">
        <v>46</v>
      </c>
      <c r="B124" s="18" t="s">
        <v>7</v>
      </c>
      <c r="C124" s="47">
        <v>0</v>
      </c>
      <c r="D124" s="48">
        <v>0</v>
      </c>
    </row>
    <row r="125" spans="2:4" ht="12.75">
      <c r="B125" s="15" t="s">
        <v>8</v>
      </c>
      <c r="C125" s="40">
        <v>0</v>
      </c>
      <c r="D125" s="41">
        <v>0</v>
      </c>
    </row>
    <row r="126" spans="2:4" ht="12.75">
      <c r="B126" s="15" t="s">
        <v>9</v>
      </c>
      <c r="C126" s="40">
        <v>0</v>
      </c>
      <c r="D126" s="41">
        <v>0</v>
      </c>
    </row>
    <row r="127" spans="2:4" ht="12.75">
      <c r="B127" s="15" t="s">
        <v>10</v>
      </c>
      <c r="C127" s="40">
        <v>0</v>
      </c>
      <c r="D127" s="41">
        <v>0</v>
      </c>
    </row>
    <row r="128" spans="2:4" ht="12.75">
      <c r="B128" s="15" t="s">
        <v>11</v>
      </c>
      <c r="C128" s="40">
        <v>0</v>
      </c>
      <c r="D128" s="41">
        <v>0</v>
      </c>
    </row>
    <row r="129" spans="2:4" ht="12.75">
      <c r="B129" s="15" t="s">
        <v>12</v>
      </c>
      <c r="C129" s="40">
        <v>0</v>
      </c>
      <c r="D129" s="41">
        <v>0</v>
      </c>
    </row>
    <row r="130" spans="2:4" ht="12.75">
      <c r="B130" s="15" t="s">
        <v>13</v>
      </c>
      <c r="C130" s="40">
        <v>0</v>
      </c>
      <c r="D130" s="41">
        <v>1</v>
      </c>
    </row>
    <row r="131" spans="2:4" ht="12.75">
      <c r="B131" s="15" t="s">
        <v>14</v>
      </c>
      <c r="C131" s="40">
        <v>0</v>
      </c>
      <c r="D131" s="41">
        <v>0</v>
      </c>
    </row>
    <row r="132" spans="2:4" ht="12.75">
      <c r="B132" s="15" t="s">
        <v>15</v>
      </c>
      <c r="C132" s="40">
        <v>0</v>
      </c>
      <c r="D132" s="41">
        <v>0</v>
      </c>
    </row>
    <row r="133" spans="2:4" ht="13.5" customHeight="1">
      <c r="B133" s="15" t="s">
        <v>16</v>
      </c>
      <c r="C133" s="40">
        <v>0</v>
      </c>
      <c r="D133" s="41">
        <v>0</v>
      </c>
    </row>
    <row r="134" spans="2:4" ht="13.5" thickBot="1">
      <c r="B134" s="16" t="s">
        <v>17</v>
      </c>
      <c r="C134" s="45">
        <v>0</v>
      </c>
      <c r="D134" s="46">
        <v>0</v>
      </c>
    </row>
    <row r="135" spans="1:4" ht="13.5" thickBot="1">
      <c r="A135" s="17" t="s">
        <v>47</v>
      </c>
      <c r="B135" s="18" t="s">
        <v>7</v>
      </c>
      <c r="C135" s="47">
        <v>0</v>
      </c>
      <c r="D135" s="48">
        <v>0</v>
      </c>
    </row>
    <row r="136" spans="2:4" ht="12.75">
      <c r="B136" s="15" t="s">
        <v>8</v>
      </c>
      <c r="C136" s="40">
        <v>0</v>
      </c>
      <c r="D136" s="41">
        <v>0</v>
      </c>
    </row>
    <row r="137" spans="2:4" ht="12.75">
      <c r="B137" s="15" t="s">
        <v>9</v>
      </c>
      <c r="C137" s="40">
        <v>0</v>
      </c>
      <c r="D137" s="41">
        <v>0</v>
      </c>
    </row>
    <row r="138" spans="2:4" ht="12.75">
      <c r="B138" s="15" t="s">
        <v>10</v>
      </c>
      <c r="C138" s="40">
        <v>0</v>
      </c>
      <c r="D138" s="41">
        <v>0</v>
      </c>
    </row>
    <row r="139" spans="2:4" ht="12.75">
      <c r="B139" s="15" t="s">
        <v>11</v>
      </c>
      <c r="C139" s="40">
        <v>0</v>
      </c>
      <c r="D139" s="41">
        <v>0</v>
      </c>
    </row>
    <row r="140" spans="2:4" ht="12.75">
      <c r="B140" s="15" t="s">
        <v>12</v>
      </c>
      <c r="C140" s="40">
        <v>0</v>
      </c>
      <c r="D140" s="41">
        <v>1</v>
      </c>
    </row>
    <row r="141" spans="2:4" ht="12.75">
      <c r="B141" s="15" t="s">
        <v>13</v>
      </c>
      <c r="C141" s="40">
        <v>0</v>
      </c>
      <c r="D141" s="41">
        <v>1</v>
      </c>
    </row>
    <row r="142" spans="2:4" ht="12.75">
      <c r="B142" s="15" t="s">
        <v>14</v>
      </c>
      <c r="C142" s="40">
        <v>0</v>
      </c>
      <c r="D142" s="41">
        <v>1</v>
      </c>
    </row>
    <row r="143" spans="2:4" ht="12.75">
      <c r="B143" s="15" t="s">
        <v>15</v>
      </c>
      <c r="C143" s="40">
        <v>0</v>
      </c>
      <c r="D143" s="41">
        <v>0</v>
      </c>
    </row>
    <row r="144" spans="2:4" ht="12.75">
      <c r="B144" s="15" t="s">
        <v>16</v>
      </c>
      <c r="C144" s="40">
        <v>0</v>
      </c>
      <c r="D144" s="41">
        <v>2</v>
      </c>
    </row>
    <row r="145" spans="2:4" ht="13.5" thickBot="1">
      <c r="B145" s="16" t="s">
        <v>17</v>
      </c>
      <c r="C145" s="45">
        <v>0</v>
      </c>
      <c r="D145" s="46">
        <v>0</v>
      </c>
    </row>
    <row r="146" spans="1:4" ht="13.5" thickBot="1">
      <c r="A146" s="17" t="s">
        <v>48</v>
      </c>
      <c r="B146" s="18" t="s">
        <v>7</v>
      </c>
      <c r="C146" s="47">
        <v>0</v>
      </c>
      <c r="D146" s="48">
        <v>0</v>
      </c>
    </row>
    <row r="147" spans="2:4" ht="12.75">
      <c r="B147" s="15" t="s">
        <v>8</v>
      </c>
      <c r="C147" s="40">
        <v>0</v>
      </c>
      <c r="D147" s="41">
        <v>0</v>
      </c>
    </row>
    <row r="148" spans="2:4" ht="12.75">
      <c r="B148" s="15" t="s">
        <v>9</v>
      </c>
      <c r="C148" s="40">
        <v>0</v>
      </c>
      <c r="D148" s="41">
        <v>0</v>
      </c>
    </row>
    <row r="149" spans="2:4" ht="12.75">
      <c r="B149" s="15" t="s">
        <v>10</v>
      </c>
      <c r="C149" s="40">
        <v>0</v>
      </c>
      <c r="D149" s="41">
        <v>0</v>
      </c>
    </row>
    <row r="150" spans="2:4" ht="12.75">
      <c r="B150" s="15" t="s">
        <v>11</v>
      </c>
      <c r="C150" s="40">
        <v>0</v>
      </c>
      <c r="D150" s="41">
        <v>1</v>
      </c>
    </row>
    <row r="151" spans="2:4" ht="12.75">
      <c r="B151" s="15" t="s">
        <v>12</v>
      </c>
      <c r="C151" s="40">
        <v>0</v>
      </c>
      <c r="D151" s="41">
        <v>1</v>
      </c>
    </row>
    <row r="152" spans="2:4" ht="12.75">
      <c r="B152" s="15" t="s">
        <v>13</v>
      </c>
      <c r="C152" s="40">
        <v>0</v>
      </c>
      <c r="D152" s="41">
        <v>1</v>
      </c>
    </row>
    <row r="153" spans="2:4" ht="12.75">
      <c r="B153" s="15" t="s">
        <v>14</v>
      </c>
      <c r="C153" s="40">
        <v>0</v>
      </c>
      <c r="D153" s="41">
        <v>0</v>
      </c>
    </row>
    <row r="154" spans="2:4" ht="12.75">
      <c r="B154" s="15" t="s">
        <v>15</v>
      </c>
      <c r="C154" s="40">
        <v>0</v>
      </c>
      <c r="D154" s="41">
        <v>0</v>
      </c>
    </row>
    <row r="155" spans="2:4" ht="12.75">
      <c r="B155" s="15" t="s">
        <v>16</v>
      </c>
      <c r="C155" s="40">
        <v>0</v>
      </c>
      <c r="D155" s="41">
        <v>0</v>
      </c>
    </row>
    <row r="156" spans="2:4" ht="13.5" thickBot="1">
      <c r="B156" s="16" t="s">
        <v>17</v>
      </c>
      <c r="C156" s="45">
        <v>0</v>
      </c>
      <c r="D156" s="46">
        <v>0</v>
      </c>
    </row>
    <row r="157" spans="1:4" ht="13.5" thickBot="1">
      <c r="A157" s="17" t="s">
        <v>49</v>
      </c>
      <c r="B157" s="18" t="s">
        <v>7</v>
      </c>
      <c r="C157" s="47">
        <v>0</v>
      </c>
      <c r="D157" s="48">
        <v>0</v>
      </c>
    </row>
    <row r="158" spans="2:4" ht="12.75">
      <c r="B158" s="15" t="s">
        <v>8</v>
      </c>
      <c r="C158" s="40">
        <v>0</v>
      </c>
      <c r="D158" s="41">
        <v>0</v>
      </c>
    </row>
    <row r="159" spans="2:4" ht="12.75">
      <c r="B159" s="15" t="s">
        <v>9</v>
      </c>
      <c r="C159" s="40">
        <v>0</v>
      </c>
      <c r="D159" s="41">
        <v>0</v>
      </c>
    </row>
    <row r="160" spans="2:4" ht="12.75">
      <c r="B160" s="15" t="s">
        <v>10</v>
      </c>
      <c r="C160" s="40">
        <v>0</v>
      </c>
      <c r="D160" s="41">
        <v>0</v>
      </c>
    </row>
    <row r="161" spans="2:4" ht="12.75">
      <c r="B161" s="15" t="s">
        <v>11</v>
      </c>
      <c r="C161" s="40">
        <v>0</v>
      </c>
      <c r="D161" s="41">
        <v>2</v>
      </c>
    </row>
    <row r="162" spans="2:4" ht="12.75">
      <c r="B162" s="15" t="s">
        <v>12</v>
      </c>
      <c r="C162" s="40">
        <v>0</v>
      </c>
      <c r="D162" s="41">
        <v>3</v>
      </c>
    </row>
    <row r="163" spans="2:4" ht="12.75">
      <c r="B163" s="15" t="s">
        <v>13</v>
      </c>
      <c r="C163" s="40">
        <v>0</v>
      </c>
      <c r="D163" s="41">
        <v>1</v>
      </c>
    </row>
    <row r="164" spans="2:4" ht="12.75">
      <c r="B164" s="15" t="s">
        <v>14</v>
      </c>
      <c r="C164" s="40">
        <v>0</v>
      </c>
      <c r="D164" s="41">
        <v>3</v>
      </c>
    </row>
    <row r="165" spans="2:4" ht="12.75">
      <c r="B165" s="15" t="s">
        <v>15</v>
      </c>
      <c r="C165" s="40">
        <v>0</v>
      </c>
      <c r="D165" s="41">
        <v>1</v>
      </c>
    </row>
    <row r="166" spans="2:4" ht="12.75">
      <c r="B166" s="15" t="s">
        <v>16</v>
      </c>
      <c r="C166" s="40">
        <v>0</v>
      </c>
      <c r="D166" s="41">
        <v>0</v>
      </c>
    </row>
    <row r="167" spans="2:4" ht="13.5" thickBot="1">
      <c r="B167" s="16" t="s">
        <v>17</v>
      </c>
      <c r="C167" s="45">
        <v>0</v>
      </c>
      <c r="D167" s="46">
        <v>0</v>
      </c>
    </row>
    <row r="168" spans="1:4" ht="13.5" thickBot="1">
      <c r="A168" s="17" t="s">
        <v>50</v>
      </c>
      <c r="B168" s="18" t="s">
        <v>7</v>
      </c>
      <c r="C168" s="47">
        <v>0</v>
      </c>
      <c r="D168" s="48">
        <v>0</v>
      </c>
    </row>
    <row r="169" spans="2:4" ht="12.75">
      <c r="B169" s="15" t="s">
        <v>8</v>
      </c>
      <c r="C169" s="40">
        <v>0</v>
      </c>
      <c r="D169" s="41">
        <v>0</v>
      </c>
    </row>
    <row r="170" spans="2:4" ht="12.75">
      <c r="B170" s="15" t="s">
        <v>9</v>
      </c>
      <c r="C170" s="40">
        <v>0</v>
      </c>
      <c r="D170" s="41">
        <v>0</v>
      </c>
    </row>
    <row r="171" spans="2:4" ht="12.75">
      <c r="B171" s="15" t="s">
        <v>10</v>
      </c>
      <c r="C171" s="40">
        <v>0</v>
      </c>
      <c r="D171" s="41">
        <v>0</v>
      </c>
    </row>
    <row r="172" spans="2:4" ht="12.75">
      <c r="B172" s="15" t="s">
        <v>11</v>
      </c>
      <c r="C172" s="40">
        <v>0</v>
      </c>
      <c r="D172" s="41">
        <v>0</v>
      </c>
    </row>
    <row r="173" spans="2:4" ht="12.75">
      <c r="B173" s="15" t="s">
        <v>12</v>
      </c>
      <c r="C173" s="40">
        <v>0</v>
      </c>
      <c r="D173" s="41">
        <v>0</v>
      </c>
    </row>
    <row r="174" spans="2:4" ht="12.75">
      <c r="B174" s="15" t="s">
        <v>13</v>
      </c>
      <c r="C174" s="40">
        <v>0</v>
      </c>
      <c r="D174" s="41">
        <v>1</v>
      </c>
    </row>
    <row r="175" spans="2:4" ht="12.75">
      <c r="B175" s="15" t="s">
        <v>14</v>
      </c>
      <c r="C175" s="40">
        <v>0</v>
      </c>
      <c r="D175" s="41">
        <v>1</v>
      </c>
    </row>
    <row r="176" spans="2:4" ht="12.75">
      <c r="B176" s="15" t="s">
        <v>15</v>
      </c>
      <c r="C176" s="40">
        <v>0</v>
      </c>
      <c r="D176" s="41">
        <v>0</v>
      </c>
    </row>
    <row r="177" spans="2:4" ht="12.75">
      <c r="B177" s="15" t="s">
        <v>16</v>
      </c>
      <c r="C177" s="40">
        <v>0</v>
      </c>
      <c r="D177" s="41">
        <v>1</v>
      </c>
    </row>
    <row r="178" spans="2:4" ht="13.5" thickBot="1">
      <c r="B178" s="16" t="s">
        <v>17</v>
      </c>
      <c r="C178" s="45">
        <v>0</v>
      </c>
      <c r="D178" s="46">
        <v>0</v>
      </c>
    </row>
    <row r="179" spans="1:4" ht="13.5" thickBot="1">
      <c r="A179" s="17" t="s">
        <v>51</v>
      </c>
      <c r="B179" s="18" t="s">
        <v>7</v>
      </c>
      <c r="C179" s="47">
        <v>0</v>
      </c>
      <c r="D179" s="48">
        <v>0</v>
      </c>
    </row>
    <row r="180" spans="2:4" ht="12.75">
      <c r="B180" s="15" t="s">
        <v>8</v>
      </c>
      <c r="C180" s="40">
        <v>0</v>
      </c>
      <c r="D180" s="41">
        <v>0</v>
      </c>
    </row>
    <row r="181" spans="2:4" ht="12.75">
      <c r="B181" s="15" t="s">
        <v>9</v>
      </c>
      <c r="C181" s="40">
        <v>0</v>
      </c>
      <c r="D181" s="41">
        <v>0</v>
      </c>
    </row>
    <row r="182" spans="2:4" ht="12.75">
      <c r="B182" s="15" t="s">
        <v>10</v>
      </c>
      <c r="C182" s="40">
        <v>1</v>
      </c>
      <c r="D182" s="41">
        <v>0</v>
      </c>
    </row>
    <row r="183" spans="2:4" ht="12.75">
      <c r="B183" s="15" t="s">
        <v>11</v>
      </c>
      <c r="C183" s="40">
        <v>0</v>
      </c>
      <c r="D183" s="41">
        <v>0</v>
      </c>
    </row>
    <row r="184" spans="2:4" ht="12.75">
      <c r="B184" s="15" t="s">
        <v>12</v>
      </c>
      <c r="C184" s="40">
        <v>0</v>
      </c>
      <c r="D184" s="41">
        <v>0</v>
      </c>
    </row>
    <row r="185" spans="2:4" ht="12.75">
      <c r="B185" s="15" t="s">
        <v>13</v>
      </c>
      <c r="C185" s="40">
        <v>1</v>
      </c>
      <c r="D185" s="41">
        <v>2</v>
      </c>
    </row>
    <row r="186" spans="2:4" ht="12.75">
      <c r="B186" s="15" t="s">
        <v>14</v>
      </c>
      <c r="C186" s="40">
        <v>0</v>
      </c>
      <c r="D186" s="41">
        <v>1</v>
      </c>
    </row>
    <row r="187" spans="2:4" ht="12.75">
      <c r="B187" s="15" t="s">
        <v>15</v>
      </c>
      <c r="C187" s="40">
        <v>0</v>
      </c>
      <c r="D187" s="41">
        <v>0</v>
      </c>
    </row>
    <row r="188" spans="2:4" ht="12.75">
      <c r="B188" s="15" t="s">
        <v>16</v>
      </c>
      <c r="C188" s="40">
        <v>0</v>
      </c>
      <c r="D188" s="41">
        <v>0</v>
      </c>
    </row>
    <row r="189" spans="2:4" ht="13.5" thickBot="1">
      <c r="B189" s="16" t="s">
        <v>17</v>
      </c>
      <c r="C189" s="45">
        <v>0</v>
      </c>
      <c r="D189" s="46">
        <v>0</v>
      </c>
    </row>
    <row r="190" spans="1:4" ht="13.5" thickBot="1">
      <c r="A190" s="17" t="s">
        <v>52</v>
      </c>
      <c r="B190" s="18" t="s">
        <v>7</v>
      </c>
      <c r="C190" s="47">
        <v>0</v>
      </c>
      <c r="D190" s="48">
        <v>0</v>
      </c>
    </row>
    <row r="191" spans="2:4" ht="12.75">
      <c r="B191" s="15" t="s">
        <v>8</v>
      </c>
      <c r="C191" s="40">
        <v>0</v>
      </c>
      <c r="D191" s="41">
        <v>1</v>
      </c>
    </row>
    <row r="192" spans="2:4" ht="12.75">
      <c r="B192" s="15" t="s">
        <v>9</v>
      </c>
      <c r="C192" s="40">
        <v>0</v>
      </c>
      <c r="D192" s="41">
        <v>0</v>
      </c>
    </row>
    <row r="193" spans="2:4" ht="12.75">
      <c r="B193" s="15" t="s">
        <v>10</v>
      </c>
      <c r="C193" s="40">
        <v>0</v>
      </c>
      <c r="D193" s="41">
        <v>1</v>
      </c>
    </row>
    <row r="194" spans="2:4" ht="12.75">
      <c r="B194" s="15" t="s">
        <v>11</v>
      </c>
      <c r="C194" s="40">
        <v>5</v>
      </c>
      <c r="D194" s="41">
        <v>2</v>
      </c>
    </row>
    <row r="195" spans="2:4" ht="12.75">
      <c r="B195" s="15" t="s">
        <v>12</v>
      </c>
      <c r="C195" s="40">
        <v>2</v>
      </c>
      <c r="D195" s="41">
        <v>6</v>
      </c>
    </row>
    <row r="196" spans="2:4" ht="12.75">
      <c r="B196" s="15" t="s">
        <v>13</v>
      </c>
      <c r="C196" s="40">
        <v>1</v>
      </c>
      <c r="D196" s="41">
        <v>2</v>
      </c>
    </row>
    <row r="197" spans="2:4" ht="12.75">
      <c r="B197" s="15" t="s">
        <v>14</v>
      </c>
      <c r="C197" s="40">
        <v>1</v>
      </c>
      <c r="D197" s="41">
        <v>2</v>
      </c>
    </row>
    <row r="198" spans="2:4" ht="12.75">
      <c r="B198" s="15" t="s">
        <v>15</v>
      </c>
      <c r="C198" s="40">
        <v>0</v>
      </c>
      <c r="D198" s="41">
        <v>0</v>
      </c>
    </row>
    <row r="199" spans="2:4" ht="12.75">
      <c r="B199" s="15" t="s">
        <v>16</v>
      </c>
      <c r="C199" s="40">
        <v>0</v>
      </c>
      <c r="D199" s="41">
        <v>0</v>
      </c>
    </row>
    <row r="200" spans="2:4" ht="13.5" thickBot="1">
      <c r="B200" s="16" t="s">
        <v>17</v>
      </c>
      <c r="C200" s="45">
        <v>0</v>
      </c>
      <c r="D200" s="46">
        <v>0</v>
      </c>
    </row>
    <row r="201" spans="1:4" ht="13.5" thickBot="1">
      <c r="A201" s="17" t="s">
        <v>53</v>
      </c>
      <c r="B201" s="18" t="s">
        <v>7</v>
      </c>
      <c r="C201" s="47">
        <v>0</v>
      </c>
      <c r="D201" s="48">
        <v>0</v>
      </c>
    </row>
    <row r="202" spans="2:4" ht="12.75">
      <c r="B202" s="15" t="s">
        <v>8</v>
      </c>
      <c r="C202" s="40">
        <v>0</v>
      </c>
      <c r="D202" s="41">
        <v>0</v>
      </c>
    </row>
    <row r="203" spans="2:4" ht="12.75">
      <c r="B203" s="15" t="s">
        <v>9</v>
      </c>
      <c r="C203" s="40">
        <v>0</v>
      </c>
      <c r="D203" s="41">
        <v>0</v>
      </c>
    </row>
    <row r="204" spans="2:4" ht="12.75">
      <c r="B204" s="15" t="s">
        <v>10</v>
      </c>
      <c r="C204" s="40">
        <v>0</v>
      </c>
      <c r="D204" s="41">
        <v>0</v>
      </c>
    </row>
    <row r="205" spans="2:4" ht="12.75">
      <c r="B205" s="15" t="s">
        <v>11</v>
      </c>
      <c r="C205" s="40">
        <v>0</v>
      </c>
      <c r="D205" s="41">
        <v>1</v>
      </c>
    </row>
    <row r="206" spans="2:4" ht="12.75">
      <c r="B206" s="15" t="s">
        <v>12</v>
      </c>
      <c r="C206" s="40">
        <v>0</v>
      </c>
      <c r="D206" s="41">
        <v>2</v>
      </c>
    </row>
    <row r="207" spans="2:4" ht="12.75">
      <c r="B207" s="15" t="s">
        <v>13</v>
      </c>
      <c r="C207" s="40">
        <v>1</v>
      </c>
      <c r="D207" s="41">
        <v>2</v>
      </c>
    </row>
    <row r="208" spans="2:4" ht="12.75">
      <c r="B208" s="15" t="s">
        <v>14</v>
      </c>
      <c r="C208" s="40">
        <v>0</v>
      </c>
      <c r="D208" s="41">
        <v>0</v>
      </c>
    </row>
    <row r="209" spans="2:4" ht="12.75">
      <c r="B209" s="15" t="s">
        <v>15</v>
      </c>
      <c r="C209" s="40">
        <v>0</v>
      </c>
      <c r="D209" s="41">
        <v>0</v>
      </c>
    </row>
    <row r="210" spans="2:4" ht="12.75">
      <c r="B210" s="15" t="s">
        <v>16</v>
      </c>
      <c r="C210" s="40">
        <v>0</v>
      </c>
      <c r="D210" s="41">
        <v>0</v>
      </c>
    </row>
    <row r="211" spans="2:4" ht="13.5" thickBot="1">
      <c r="B211" s="16" t="s">
        <v>17</v>
      </c>
      <c r="C211" s="45">
        <v>0</v>
      </c>
      <c r="D211" s="46">
        <v>0</v>
      </c>
    </row>
    <row r="212" spans="1:4" ht="13.5" thickBot="1">
      <c r="A212" s="17" t="s">
        <v>54</v>
      </c>
      <c r="B212" s="18" t="s">
        <v>7</v>
      </c>
      <c r="C212" s="47">
        <v>1</v>
      </c>
      <c r="D212" s="48">
        <v>0</v>
      </c>
    </row>
    <row r="213" spans="2:4" ht="12.75">
      <c r="B213" s="15" t="s">
        <v>8</v>
      </c>
      <c r="C213" s="40">
        <v>0</v>
      </c>
      <c r="D213" s="41">
        <v>0</v>
      </c>
    </row>
    <row r="214" spans="2:4" ht="12.75">
      <c r="B214" s="15" t="s">
        <v>9</v>
      </c>
      <c r="C214" s="40">
        <v>0</v>
      </c>
      <c r="D214" s="41">
        <v>0</v>
      </c>
    </row>
    <row r="215" spans="2:4" ht="12.75">
      <c r="B215" s="15" t="s">
        <v>10</v>
      </c>
      <c r="C215" s="40">
        <v>0</v>
      </c>
      <c r="D215" s="41">
        <v>0</v>
      </c>
    </row>
    <row r="216" spans="2:4" ht="12.75">
      <c r="B216" s="15" t="s">
        <v>11</v>
      </c>
      <c r="C216" s="40">
        <v>0</v>
      </c>
      <c r="D216" s="41">
        <v>5</v>
      </c>
    </row>
    <row r="217" spans="2:4" ht="12.75">
      <c r="B217" s="15" t="s">
        <v>12</v>
      </c>
      <c r="C217" s="40">
        <v>4</v>
      </c>
      <c r="D217" s="41">
        <v>2</v>
      </c>
    </row>
    <row r="218" spans="2:4" ht="12.75">
      <c r="B218" s="15" t="s">
        <v>13</v>
      </c>
      <c r="C218" s="40">
        <v>4</v>
      </c>
      <c r="D218" s="41">
        <v>3</v>
      </c>
    </row>
    <row r="219" spans="2:4" ht="12.75">
      <c r="B219" s="15" t="s">
        <v>14</v>
      </c>
      <c r="C219" s="40">
        <v>0</v>
      </c>
      <c r="D219" s="41">
        <v>4</v>
      </c>
    </row>
    <row r="220" spans="2:4" ht="12.75">
      <c r="B220" s="15" t="s">
        <v>15</v>
      </c>
      <c r="C220" s="40">
        <v>0</v>
      </c>
      <c r="D220" s="41">
        <v>5</v>
      </c>
    </row>
    <row r="221" spans="2:4" ht="12.75">
      <c r="B221" s="15" t="s">
        <v>16</v>
      </c>
      <c r="C221" s="40">
        <v>0</v>
      </c>
      <c r="D221" s="41">
        <v>4</v>
      </c>
    </row>
    <row r="222" spans="2:4" ht="13.5" thickBot="1">
      <c r="B222" s="16" t="s">
        <v>17</v>
      </c>
      <c r="C222" s="45">
        <v>0</v>
      </c>
      <c r="D222" s="46">
        <v>1</v>
      </c>
    </row>
    <row r="223" spans="1:4" ht="13.5" thickBot="1">
      <c r="A223" s="11" t="s">
        <v>55</v>
      </c>
      <c r="B223" s="12" t="s">
        <v>7</v>
      </c>
      <c r="C223" s="13">
        <v>0</v>
      </c>
      <c r="D223" s="14">
        <v>0</v>
      </c>
    </row>
    <row r="224" spans="2:4" ht="12.75">
      <c r="B224" s="15" t="s">
        <v>8</v>
      </c>
      <c r="C224" s="40">
        <v>0</v>
      </c>
      <c r="D224" s="41">
        <v>0</v>
      </c>
    </row>
    <row r="225" spans="2:4" ht="12.75">
      <c r="B225" s="15" t="s">
        <v>9</v>
      </c>
      <c r="C225" s="40">
        <v>0</v>
      </c>
      <c r="D225" s="41">
        <v>0</v>
      </c>
    </row>
    <row r="226" spans="2:4" ht="12.75">
      <c r="B226" s="15" t="s">
        <v>10</v>
      </c>
      <c r="C226" s="40">
        <v>0</v>
      </c>
      <c r="D226" s="41">
        <v>0</v>
      </c>
    </row>
    <row r="227" spans="2:4" ht="12.75">
      <c r="B227" s="15" t="s">
        <v>11</v>
      </c>
      <c r="C227" s="40">
        <v>0</v>
      </c>
      <c r="D227" s="41">
        <v>0</v>
      </c>
    </row>
    <row r="228" spans="2:4" ht="12.75">
      <c r="B228" s="15" t="s">
        <v>12</v>
      </c>
      <c r="C228" s="40">
        <v>0</v>
      </c>
      <c r="D228" s="41">
        <v>0</v>
      </c>
    </row>
    <row r="229" spans="2:4" ht="12.75">
      <c r="B229" s="15" t="s">
        <v>13</v>
      </c>
      <c r="C229" s="40">
        <v>0</v>
      </c>
      <c r="D229" s="41">
        <v>0</v>
      </c>
    </row>
    <row r="230" spans="2:4" ht="12.75">
      <c r="B230" s="15" t="s">
        <v>14</v>
      </c>
      <c r="C230" s="40">
        <v>0</v>
      </c>
      <c r="D230" s="41">
        <v>0</v>
      </c>
    </row>
    <row r="231" spans="2:4" ht="12.75">
      <c r="B231" s="15" t="s">
        <v>15</v>
      </c>
      <c r="C231" s="40">
        <v>0</v>
      </c>
      <c r="D231" s="41">
        <v>1</v>
      </c>
    </row>
    <row r="232" spans="2:4" ht="12.75">
      <c r="B232" s="15" t="s">
        <v>16</v>
      </c>
      <c r="C232" s="40">
        <v>0</v>
      </c>
      <c r="D232" s="41">
        <v>0</v>
      </c>
    </row>
    <row r="233" spans="2:4" ht="13.5" thickBot="1">
      <c r="B233" s="16" t="s">
        <v>17</v>
      </c>
      <c r="C233" s="45">
        <v>0</v>
      </c>
      <c r="D233" s="46">
        <v>0</v>
      </c>
    </row>
    <row r="234" spans="1:4" ht="13.5" thickBot="1">
      <c r="A234" s="17" t="s">
        <v>56</v>
      </c>
      <c r="B234" s="18" t="s">
        <v>7</v>
      </c>
      <c r="C234" s="47">
        <v>0</v>
      </c>
      <c r="D234" s="48">
        <v>0</v>
      </c>
    </row>
    <row r="235" spans="2:4" ht="12.75">
      <c r="B235" s="15" t="s">
        <v>8</v>
      </c>
      <c r="C235" s="40">
        <v>0</v>
      </c>
      <c r="D235" s="41">
        <v>0</v>
      </c>
    </row>
    <row r="236" spans="2:4" ht="12.75">
      <c r="B236" s="15" t="s">
        <v>9</v>
      </c>
      <c r="C236" s="40">
        <v>0</v>
      </c>
      <c r="D236" s="41">
        <v>0</v>
      </c>
    </row>
    <row r="237" spans="2:4" ht="12.75">
      <c r="B237" s="15" t="s">
        <v>10</v>
      </c>
      <c r="C237" s="40">
        <v>0</v>
      </c>
      <c r="D237" s="41">
        <v>0</v>
      </c>
    </row>
    <row r="238" spans="2:4" ht="12.75">
      <c r="B238" s="15" t="s">
        <v>11</v>
      </c>
      <c r="C238" s="40">
        <v>1</v>
      </c>
      <c r="D238" s="41">
        <v>0</v>
      </c>
    </row>
    <row r="239" spans="2:4" ht="12.75">
      <c r="B239" s="15" t="s">
        <v>12</v>
      </c>
      <c r="C239" s="40">
        <v>1</v>
      </c>
      <c r="D239" s="41">
        <v>0</v>
      </c>
    </row>
    <row r="240" spans="2:4" ht="12.75">
      <c r="B240" s="15" t="s">
        <v>13</v>
      </c>
      <c r="C240" s="40">
        <v>0</v>
      </c>
      <c r="D240" s="41">
        <v>0</v>
      </c>
    </row>
    <row r="241" spans="2:4" ht="12.75">
      <c r="B241" s="15" t="s">
        <v>14</v>
      </c>
      <c r="C241" s="40">
        <v>0</v>
      </c>
      <c r="D241" s="41">
        <v>0</v>
      </c>
    </row>
    <row r="242" spans="2:4" ht="12.75">
      <c r="B242" s="15" t="s">
        <v>15</v>
      </c>
      <c r="C242" s="40">
        <v>0</v>
      </c>
      <c r="D242" s="41">
        <v>0</v>
      </c>
    </row>
    <row r="243" spans="2:4" ht="12.75">
      <c r="B243" s="15" t="s">
        <v>16</v>
      </c>
      <c r="C243" s="40">
        <v>0</v>
      </c>
      <c r="D243" s="41">
        <v>0</v>
      </c>
    </row>
    <row r="244" spans="2:4" ht="13.5" thickBot="1">
      <c r="B244" s="16" t="s">
        <v>17</v>
      </c>
      <c r="C244" s="45">
        <v>0</v>
      </c>
      <c r="D244" s="46">
        <v>0</v>
      </c>
    </row>
    <row r="245" spans="1:4" ht="13.5" thickBot="1">
      <c r="A245" s="17" t="s">
        <v>57</v>
      </c>
      <c r="B245" s="18" t="s">
        <v>7</v>
      </c>
      <c r="C245" s="47">
        <v>0</v>
      </c>
      <c r="D245" s="48">
        <v>0</v>
      </c>
    </row>
    <row r="246" spans="2:4" ht="12.75">
      <c r="B246" s="15" t="s">
        <v>8</v>
      </c>
      <c r="C246" s="40">
        <v>0</v>
      </c>
      <c r="D246" s="41">
        <v>0</v>
      </c>
    </row>
    <row r="247" spans="2:4" ht="12.75">
      <c r="B247" s="15" t="s">
        <v>9</v>
      </c>
      <c r="C247" s="40">
        <v>0</v>
      </c>
      <c r="D247" s="41">
        <v>0</v>
      </c>
    </row>
    <row r="248" spans="2:4" ht="12.75">
      <c r="B248" s="15" t="s">
        <v>10</v>
      </c>
      <c r="C248" s="40">
        <v>0</v>
      </c>
      <c r="D248" s="41">
        <v>0</v>
      </c>
    </row>
    <row r="249" spans="2:4" ht="12.75">
      <c r="B249" s="15" t="s">
        <v>11</v>
      </c>
      <c r="C249" s="40">
        <v>0</v>
      </c>
      <c r="D249" s="41">
        <v>0</v>
      </c>
    </row>
    <row r="250" spans="2:4" ht="12.75">
      <c r="B250" s="15" t="s">
        <v>12</v>
      </c>
      <c r="C250" s="40">
        <v>0</v>
      </c>
      <c r="D250" s="41">
        <v>0</v>
      </c>
    </row>
    <row r="251" spans="2:4" ht="12.75">
      <c r="B251" s="15" t="s">
        <v>13</v>
      </c>
      <c r="C251" s="40">
        <v>0</v>
      </c>
      <c r="D251" s="41">
        <v>0</v>
      </c>
    </row>
    <row r="252" spans="2:4" ht="12.75">
      <c r="B252" s="15" t="s">
        <v>14</v>
      </c>
      <c r="C252" s="40">
        <v>0</v>
      </c>
      <c r="D252" s="41">
        <v>0</v>
      </c>
    </row>
    <row r="253" spans="2:4" ht="12.75">
      <c r="B253" s="15" t="s">
        <v>15</v>
      </c>
      <c r="C253" s="40">
        <v>0</v>
      </c>
      <c r="D253" s="41">
        <v>0</v>
      </c>
    </row>
    <row r="254" spans="2:4" ht="12.75">
      <c r="B254" s="15" t="s">
        <v>16</v>
      </c>
      <c r="C254" s="40">
        <v>0</v>
      </c>
      <c r="D254" s="41">
        <v>1</v>
      </c>
    </row>
    <row r="255" spans="2:4" ht="13.5" thickBot="1">
      <c r="B255" s="16" t="s">
        <v>17</v>
      </c>
      <c r="C255" s="45">
        <v>0</v>
      </c>
      <c r="D255" s="46">
        <v>0</v>
      </c>
    </row>
    <row r="256" spans="1:4" ht="13.5" thickBot="1">
      <c r="A256" s="17" t="s">
        <v>58</v>
      </c>
      <c r="B256" s="18" t="s">
        <v>7</v>
      </c>
      <c r="C256" s="47">
        <v>0</v>
      </c>
      <c r="D256" s="48">
        <v>0</v>
      </c>
    </row>
    <row r="257" spans="2:4" ht="12.75">
      <c r="B257" s="15" t="s">
        <v>8</v>
      </c>
      <c r="C257" s="40">
        <v>0</v>
      </c>
      <c r="D257" s="41">
        <v>0</v>
      </c>
    </row>
    <row r="258" spans="2:4" ht="12.75">
      <c r="B258" s="15" t="s">
        <v>9</v>
      </c>
      <c r="C258" s="40">
        <v>0</v>
      </c>
      <c r="D258" s="41">
        <v>0</v>
      </c>
    </row>
    <row r="259" spans="2:4" ht="12.75">
      <c r="B259" s="15" t="s">
        <v>10</v>
      </c>
      <c r="C259" s="40">
        <v>0</v>
      </c>
      <c r="D259" s="41">
        <v>0</v>
      </c>
    </row>
    <row r="260" spans="2:4" ht="12.75">
      <c r="B260" s="15" t="s">
        <v>11</v>
      </c>
      <c r="C260" s="40">
        <v>2</v>
      </c>
      <c r="D260" s="41">
        <v>2</v>
      </c>
    </row>
    <row r="261" spans="2:4" ht="12.75">
      <c r="B261" s="15" t="s">
        <v>12</v>
      </c>
      <c r="C261" s="40">
        <v>0</v>
      </c>
      <c r="D261" s="41">
        <v>1</v>
      </c>
    </row>
    <row r="262" spans="2:4" ht="12.75">
      <c r="B262" s="15" t="s">
        <v>13</v>
      </c>
      <c r="C262" s="40">
        <v>1</v>
      </c>
      <c r="D262" s="41">
        <v>0</v>
      </c>
    </row>
    <row r="263" spans="2:4" ht="12.75">
      <c r="B263" s="15" t="s">
        <v>14</v>
      </c>
      <c r="C263" s="40">
        <v>0</v>
      </c>
      <c r="D263" s="41">
        <v>1</v>
      </c>
    </row>
    <row r="264" spans="2:4" ht="12.75">
      <c r="B264" s="15" t="s">
        <v>15</v>
      </c>
      <c r="C264" s="40">
        <v>0</v>
      </c>
      <c r="D264" s="41">
        <v>3</v>
      </c>
    </row>
    <row r="265" spans="2:4" ht="12.75">
      <c r="B265" s="15" t="s">
        <v>16</v>
      </c>
      <c r="C265" s="40">
        <v>0</v>
      </c>
      <c r="D265" s="41">
        <v>0</v>
      </c>
    </row>
    <row r="266" spans="2:4" ht="13.5" thickBot="1">
      <c r="B266" s="16" t="s">
        <v>17</v>
      </c>
      <c r="C266" s="45">
        <v>0</v>
      </c>
      <c r="D266" s="46">
        <v>0</v>
      </c>
    </row>
    <row r="267" spans="1:4" ht="13.5" thickBot="1">
      <c r="A267" s="17" t="s">
        <v>59</v>
      </c>
      <c r="B267" s="18" t="s">
        <v>7</v>
      </c>
      <c r="C267" s="47">
        <v>0</v>
      </c>
      <c r="D267" s="48">
        <v>0</v>
      </c>
    </row>
    <row r="268" spans="2:4" ht="12.75">
      <c r="B268" s="15" t="s">
        <v>8</v>
      </c>
      <c r="C268" s="40">
        <v>0</v>
      </c>
      <c r="D268" s="41">
        <v>0</v>
      </c>
    </row>
    <row r="269" spans="2:4" ht="12.75">
      <c r="B269" s="15" t="s">
        <v>9</v>
      </c>
      <c r="C269" s="40">
        <v>0</v>
      </c>
      <c r="D269" s="41">
        <v>0</v>
      </c>
    </row>
    <row r="270" spans="2:4" ht="12.75">
      <c r="B270" s="15" t="s">
        <v>10</v>
      </c>
      <c r="C270" s="40">
        <v>0</v>
      </c>
      <c r="D270" s="41">
        <v>0</v>
      </c>
    </row>
    <row r="271" spans="2:4" ht="12.75">
      <c r="B271" s="15" t="s">
        <v>11</v>
      </c>
      <c r="C271" s="40">
        <v>0</v>
      </c>
      <c r="D271" s="41">
        <v>0</v>
      </c>
    </row>
    <row r="272" spans="2:4" ht="12.75">
      <c r="B272" s="15" t="s">
        <v>12</v>
      </c>
      <c r="C272" s="40">
        <v>0</v>
      </c>
      <c r="D272" s="41">
        <v>0</v>
      </c>
    </row>
    <row r="273" spans="2:4" ht="12.75">
      <c r="B273" s="15" t="s">
        <v>13</v>
      </c>
      <c r="C273" s="40">
        <v>0</v>
      </c>
      <c r="D273" s="41">
        <v>0</v>
      </c>
    </row>
    <row r="274" spans="2:4" ht="12.75">
      <c r="B274" s="15" t="s">
        <v>14</v>
      </c>
      <c r="C274" s="40">
        <v>1</v>
      </c>
      <c r="D274" s="41">
        <v>0</v>
      </c>
    </row>
    <row r="275" spans="2:4" ht="12.75">
      <c r="B275" s="15" t="s">
        <v>15</v>
      </c>
      <c r="C275" s="40">
        <v>0</v>
      </c>
      <c r="D275" s="41">
        <v>0</v>
      </c>
    </row>
    <row r="276" spans="2:4" ht="12.75">
      <c r="B276" s="15" t="s">
        <v>16</v>
      </c>
      <c r="C276" s="40">
        <v>0</v>
      </c>
      <c r="D276" s="41">
        <v>0</v>
      </c>
    </row>
    <row r="277" spans="2:4" ht="13.5" thickBot="1">
      <c r="B277" s="16" t="s">
        <v>17</v>
      </c>
      <c r="C277" s="45">
        <v>0</v>
      </c>
      <c r="D277" s="46">
        <v>0</v>
      </c>
    </row>
    <row r="278" spans="1:4" ht="13.5" thickBot="1">
      <c r="A278" s="11" t="s">
        <v>60</v>
      </c>
      <c r="B278" s="12" t="s">
        <v>7</v>
      </c>
      <c r="C278" s="13">
        <v>0</v>
      </c>
      <c r="D278" s="14">
        <v>0</v>
      </c>
    </row>
    <row r="279" spans="2:4" ht="12.75">
      <c r="B279" s="15" t="s">
        <v>8</v>
      </c>
      <c r="C279" s="40">
        <v>0</v>
      </c>
      <c r="D279" s="41">
        <v>0</v>
      </c>
    </row>
    <row r="280" spans="2:4" ht="12.75">
      <c r="B280" s="15" t="s">
        <v>9</v>
      </c>
      <c r="C280" s="40">
        <v>0</v>
      </c>
      <c r="D280" s="41">
        <v>0</v>
      </c>
    </row>
    <row r="281" spans="2:4" ht="12.75">
      <c r="B281" s="15" t="s">
        <v>10</v>
      </c>
      <c r="C281" s="40">
        <v>0</v>
      </c>
      <c r="D281" s="41">
        <v>0</v>
      </c>
    </row>
    <row r="282" spans="2:4" ht="12.75">
      <c r="B282" s="15" t="s">
        <v>11</v>
      </c>
      <c r="C282" s="40">
        <v>0</v>
      </c>
      <c r="D282" s="41">
        <v>0</v>
      </c>
    </row>
    <row r="283" spans="2:4" ht="12.75">
      <c r="B283" s="15" t="s">
        <v>12</v>
      </c>
      <c r="C283" s="40">
        <v>0</v>
      </c>
      <c r="D283" s="41">
        <v>1</v>
      </c>
    </row>
    <row r="284" spans="2:4" ht="12.75">
      <c r="B284" s="15" t="s">
        <v>13</v>
      </c>
      <c r="C284" s="40">
        <v>0</v>
      </c>
      <c r="D284" s="41">
        <v>0</v>
      </c>
    </row>
    <row r="285" spans="2:4" ht="12.75">
      <c r="B285" s="15" t="s">
        <v>14</v>
      </c>
      <c r="C285" s="40">
        <v>0</v>
      </c>
      <c r="D285" s="41">
        <v>0</v>
      </c>
    </row>
    <row r="286" spans="2:4" ht="12.75">
      <c r="B286" s="15" t="s">
        <v>15</v>
      </c>
      <c r="C286" s="40">
        <v>0</v>
      </c>
      <c r="D286" s="41">
        <v>0</v>
      </c>
    </row>
    <row r="287" spans="2:4" ht="12.75">
      <c r="B287" s="15" t="s">
        <v>16</v>
      </c>
      <c r="C287" s="40">
        <v>0</v>
      </c>
      <c r="D287" s="41">
        <v>0</v>
      </c>
    </row>
    <row r="288" spans="2:4" ht="13.5" thickBot="1">
      <c r="B288" s="16" t="s">
        <v>17</v>
      </c>
      <c r="C288" s="45">
        <v>0</v>
      </c>
      <c r="D288" s="46">
        <v>0</v>
      </c>
    </row>
    <row r="289" spans="1:4" ht="13.5" thickBot="1">
      <c r="A289" s="17" t="s">
        <v>61</v>
      </c>
      <c r="B289" s="18" t="s">
        <v>7</v>
      </c>
      <c r="C289" s="47">
        <v>0</v>
      </c>
      <c r="D289" s="48">
        <v>0</v>
      </c>
    </row>
    <row r="290" spans="2:4" ht="12.75">
      <c r="B290" s="15" t="s">
        <v>8</v>
      </c>
      <c r="C290" s="40">
        <v>0</v>
      </c>
      <c r="D290" s="41">
        <v>0</v>
      </c>
    </row>
    <row r="291" spans="2:4" ht="12.75">
      <c r="B291" s="15" t="s">
        <v>9</v>
      </c>
      <c r="C291" s="40">
        <v>0</v>
      </c>
      <c r="D291" s="41">
        <v>0</v>
      </c>
    </row>
    <row r="292" spans="2:4" ht="12.75">
      <c r="B292" s="15" t="s">
        <v>10</v>
      </c>
      <c r="C292" s="40">
        <v>0</v>
      </c>
      <c r="D292" s="41">
        <v>0</v>
      </c>
    </row>
    <row r="293" spans="2:4" ht="12.75">
      <c r="B293" s="15" t="s">
        <v>11</v>
      </c>
      <c r="C293" s="40">
        <v>0</v>
      </c>
      <c r="D293" s="41">
        <v>0</v>
      </c>
    </row>
    <row r="294" spans="2:4" ht="12.75">
      <c r="B294" s="15" t="s">
        <v>12</v>
      </c>
      <c r="C294" s="40">
        <v>0</v>
      </c>
      <c r="D294" s="41">
        <v>1</v>
      </c>
    </row>
    <row r="295" spans="2:4" ht="12.75">
      <c r="B295" s="15" t="s">
        <v>13</v>
      </c>
      <c r="C295" s="40">
        <v>0</v>
      </c>
      <c r="D295" s="41">
        <v>1</v>
      </c>
    </row>
    <row r="296" spans="2:4" ht="12.75">
      <c r="B296" s="15" t="s">
        <v>14</v>
      </c>
      <c r="C296" s="40">
        <v>0</v>
      </c>
      <c r="D296" s="41">
        <v>0</v>
      </c>
    </row>
    <row r="297" spans="2:4" ht="12.75">
      <c r="B297" s="15" t="s">
        <v>15</v>
      </c>
      <c r="C297" s="40">
        <v>0</v>
      </c>
      <c r="D297" s="41">
        <v>0</v>
      </c>
    </row>
    <row r="298" spans="2:4" ht="12.75">
      <c r="B298" s="15" t="s">
        <v>16</v>
      </c>
      <c r="C298" s="40">
        <v>0</v>
      </c>
      <c r="D298" s="41">
        <v>0</v>
      </c>
    </row>
    <row r="299" spans="2:4" ht="13.5" thickBot="1">
      <c r="B299" s="16" t="s">
        <v>17</v>
      </c>
      <c r="C299" s="45">
        <v>0</v>
      </c>
      <c r="D299" s="46">
        <v>0</v>
      </c>
    </row>
    <row r="300" spans="1:4" ht="13.5" thickBot="1">
      <c r="A300" s="17" t="s">
        <v>62</v>
      </c>
      <c r="B300" s="18" t="s">
        <v>7</v>
      </c>
      <c r="C300" s="47">
        <v>0</v>
      </c>
      <c r="D300" s="48">
        <v>0</v>
      </c>
    </row>
    <row r="301" spans="2:4" ht="12.75">
      <c r="B301" s="15" t="s">
        <v>8</v>
      </c>
      <c r="C301" s="40">
        <v>0</v>
      </c>
      <c r="D301" s="41">
        <v>0</v>
      </c>
    </row>
    <row r="302" spans="2:4" ht="12.75">
      <c r="B302" s="15" t="s">
        <v>9</v>
      </c>
      <c r="C302" s="40">
        <v>0</v>
      </c>
      <c r="D302" s="41">
        <v>0</v>
      </c>
    </row>
    <row r="303" spans="2:4" ht="12.75">
      <c r="B303" s="15" t="s">
        <v>10</v>
      </c>
      <c r="C303" s="40">
        <v>0</v>
      </c>
      <c r="D303" s="41">
        <v>0</v>
      </c>
    </row>
    <row r="304" spans="2:4" ht="12.75">
      <c r="B304" s="15" t="s">
        <v>11</v>
      </c>
      <c r="C304" s="40">
        <v>0</v>
      </c>
      <c r="D304" s="41">
        <v>0</v>
      </c>
    </row>
    <row r="305" spans="2:4" ht="12.75">
      <c r="B305" s="15" t="s">
        <v>12</v>
      </c>
      <c r="C305" s="40">
        <v>0</v>
      </c>
      <c r="D305" s="41">
        <v>0</v>
      </c>
    </row>
    <row r="306" spans="2:4" ht="12.75">
      <c r="B306" s="15" t="s">
        <v>13</v>
      </c>
      <c r="C306" s="40">
        <v>0</v>
      </c>
      <c r="D306" s="41">
        <v>0</v>
      </c>
    </row>
    <row r="307" spans="2:4" ht="12.75">
      <c r="B307" s="15" t="s">
        <v>14</v>
      </c>
      <c r="C307" s="40">
        <v>0</v>
      </c>
      <c r="D307" s="41">
        <v>0</v>
      </c>
    </row>
    <row r="308" spans="2:4" ht="12.75">
      <c r="B308" s="15" t="s">
        <v>15</v>
      </c>
      <c r="C308" s="40">
        <v>0</v>
      </c>
      <c r="D308" s="41">
        <v>0</v>
      </c>
    </row>
    <row r="309" spans="2:4" ht="12.75">
      <c r="B309" s="15" t="s">
        <v>16</v>
      </c>
      <c r="C309" s="40">
        <v>0</v>
      </c>
      <c r="D309" s="41">
        <v>0</v>
      </c>
    </row>
    <row r="310" spans="2:4" ht="13.5" thickBot="1">
      <c r="B310" s="16" t="s">
        <v>17</v>
      </c>
      <c r="C310" s="45">
        <v>0</v>
      </c>
      <c r="D310" s="46">
        <v>0</v>
      </c>
    </row>
    <row r="311" spans="1:4" ht="13.5" thickBot="1">
      <c r="A311" s="17" t="s">
        <v>63</v>
      </c>
      <c r="B311" s="18" t="s">
        <v>7</v>
      </c>
      <c r="C311" s="47">
        <v>0</v>
      </c>
      <c r="D311" s="48">
        <v>0</v>
      </c>
    </row>
    <row r="312" spans="2:4" ht="12.75">
      <c r="B312" s="15" t="s">
        <v>8</v>
      </c>
      <c r="C312" s="40">
        <v>0</v>
      </c>
      <c r="D312" s="41">
        <v>0</v>
      </c>
    </row>
    <row r="313" spans="2:4" ht="12.75">
      <c r="B313" s="15" t="s">
        <v>9</v>
      </c>
      <c r="C313" s="40">
        <v>0</v>
      </c>
      <c r="D313" s="41">
        <v>0</v>
      </c>
    </row>
    <row r="314" spans="2:4" ht="12.75">
      <c r="B314" s="15" t="s">
        <v>10</v>
      </c>
      <c r="C314" s="40">
        <v>1</v>
      </c>
      <c r="D314" s="41">
        <v>0</v>
      </c>
    </row>
    <row r="315" spans="2:4" ht="12.75">
      <c r="B315" s="15" t="s">
        <v>11</v>
      </c>
      <c r="C315" s="40">
        <v>3</v>
      </c>
      <c r="D315" s="41">
        <v>0</v>
      </c>
    </row>
    <row r="316" spans="2:4" ht="12.75">
      <c r="B316" s="15" t="s">
        <v>12</v>
      </c>
      <c r="C316" s="40">
        <v>8</v>
      </c>
      <c r="D316" s="41">
        <v>1</v>
      </c>
    </row>
    <row r="317" spans="2:4" ht="12.75">
      <c r="B317" s="15" t="s">
        <v>13</v>
      </c>
      <c r="C317" s="40">
        <v>2</v>
      </c>
      <c r="D317" s="41">
        <v>2</v>
      </c>
    </row>
    <row r="318" spans="2:4" ht="12.75">
      <c r="B318" s="15" t="s">
        <v>14</v>
      </c>
      <c r="C318" s="40">
        <v>0</v>
      </c>
      <c r="D318" s="41">
        <v>2</v>
      </c>
    </row>
    <row r="319" spans="2:4" ht="12.75">
      <c r="B319" s="15" t="s">
        <v>15</v>
      </c>
      <c r="C319" s="40">
        <v>0</v>
      </c>
      <c r="D319" s="41">
        <v>1</v>
      </c>
    </row>
    <row r="320" spans="2:4" ht="12.75">
      <c r="B320" s="15" t="s">
        <v>16</v>
      </c>
      <c r="C320" s="40">
        <v>0</v>
      </c>
      <c r="D320" s="41">
        <v>0</v>
      </c>
    </row>
    <row r="321" spans="2:4" ht="13.5" thickBot="1">
      <c r="B321" s="16" t="s">
        <v>17</v>
      </c>
      <c r="C321" s="45">
        <v>0</v>
      </c>
      <c r="D321" s="46">
        <v>0</v>
      </c>
    </row>
    <row r="322" spans="1:4" ht="13.5" thickBot="1">
      <c r="A322" s="17" t="s">
        <v>64</v>
      </c>
      <c r="B322" s="18" t="s">
        <v>7</v>
      </c>
      <c r="C322" s="47">
        <v>0</v>
      </c>
      <c r="D322" s="48">
        <v>0</v>
      </c>
    </row>
    <row r="323" spans="2:4" ht="12.75">
      <c r="B323" s="15" t="s">
        <v>8</v>
      </c>
      <c r="C323" s="40">
        <v>0</v>
      </c>
      <c r="D323" s="41">
        <v>0</v>
      </c>
    </row>
    <row r="324" spans="2:4" ht="12.75">
      <c r="B324" s="15" t="s">
        <v>9</v>
      </c>
      <c r="C324" s="40">
        <v>0</v>
      </c>
      <c r="D324" s="41">
        <v>0</v>
      </c>
    </row>
    <row r="325" spans="2:4" ht="12.75">
      <c r="B325" s="15" t="s">
        <v>10</v>
      </c>
      <c r="C325" s="40">
        <v>0</v>
      </c>
      <c r="D325" s="41">
        <v>0</v>
      </c>
    </row>
    <row r="326" spans="2:4" ht="12.75">
      <c r="B326" s="15" t="s">
        <v>11</v>
      </c>
      <c r="C326" s="40">
        <v>0</v>
      </c>
      <c r="D326" s="41">
        <v>0</v>
      </c>
    </row>
    <row r="327" spans="2:4" ht="12.75">
      <c r="B327" s="15" t="s">
        <v>12</v>
      </c>
      <c r="C327" s="40">
        <v>0</v>
      </c>
      <c r="D327" s="41">
        <v>0</v>
      </c>
    </row>
    <row r="328" spans="2:4" ht="12.75">
      <c r="B328" s="15" t="s">
        <v>13</v>
      </c>
      <c r="C328" s="40">
        <v>0</v>
      </c>
      <c r="D328" s="41">
        <v>0</v>
      </c>
    </row>
    <row r="329" spans="2:4" ht="12.75">
      <c r="B329" s="15" t="s">
        <v>14</v>
      </c>
      <c r="C329" s="40">
        <v>0</v>
      </c>
      <c r="D329" s="41">
        <v>0</v>
      </c>
    </row>
    <row r="330" spans="2:4" ht="12.75">
      <c r="B330" s="15" t="s">
        <v>15</v>
      </c>
      <c r="C330" s="40">
        <v>0</v>
      </c>
      <c r="D330" s="41">
        <v>1</v>
      </c>
    </row>
    <row r="331" spans="2:4" ht="12.75">
      <c r="B331" s="15" t="s">
        <v>16</v>
      </c>
      <c r="C331" s="40">
        <v>0</v>
      </c>
      <c r="D331" s="41">
        <v>0</v>
      </c>
    </row>
    <row r="332" spans="2:4" ht="13.5" thickBot="1">
      <c r="B332" s="16" t="s">
        <v>17</v>
      </c>
      <c r="C332" s="45">
        <v>0</v>
      </c>
      <c r="D332" s="46">
        <v>0</v>
      </c>
    </row>
    <row r="333" spans="1:4" ht="13.5" thickBot="1">
      <c r="A333" s="17" t="s">
        <v>65</v>
      </c>
      <c r="B333" s="18" t="s">
        <v>7</v>
      </c>
      <c r="C333" s="47">
        <v>0</v>
      </c>
      <c r="D333" s="48">
        <v>0</v>
      </c>
    </row>
    <row r="334" spans="2:4" ht="12.75">
      <c r="B334" s="15" t="s">
        <v>8</v>
      </c>
      <c r="C334" s="40">
        <v>2</v>
      </c>
      <c r="D334" s="41">
        <v>0</v>
      </c>
    </row>
    <row r="335" spans="2:4" ht="12.75">
      <c r="B335" s="15" t="s">
        <v>9</v>
      </c>
      <c r="C335" s="40">
        <v>0</v>
      </c>
      <c r="D335" s="41">
        <v>0</v>
      </c>
    </row>
    <row r="336" spans="2:4" ht="12.75">
      <c r="B336" s="15" t="s">
        <v>10</v>
      </c>
      <c r="C336" s="40">
        <v>3</v>
      </c>
      <c r="D336" s="41">
        <v>2</v>
      </c>
    </row>
    <row r="337" spans="2:4" ht="12.75">
      <c r="B337" s="15" t="s">
        <v>11</v>
      </c>
      <c r="C337" s="40">
        <v>3</v>
      </c>
      <c r="D337" s="41">
        <v>1</v>
      </c>
    </row>
    <row r="338" spans="2:4" ht="12.75">
      <c r="B338" s="15" t="s">
        <v>12</v>
      </c>
      <c r="C338" s="40">
        <v>2</v>
      </c>
      <c r="D338" s="41">
        <v>1</v>
      </c>
    </row>
    <row r="339" spans="2:4" ht="12.75">
      <c r="B339" s="15" t="s">
        <v>13</v>
      </c>
      <c r="C339" s="40">
        <v>3</v>
      </c>
      <c r="D339" s="41">
        <v>0</v>
      </c>
    </row>
    <row r="340" spans="2:4" ht="12.75">
      <c r="B340" s="15" t="s">
        <v>14</v>
      </c>
      <c r="C340" s="40">
        <v>1</v>
      </c>
      <c r="D340" s="41">
        <v>0</v>
      </c>
    </row>
    <row r="341" spans="2:4" ht="12.75">
      <c r="B341" s="15" t="s">
        <v>15</v>
      </c>
      <c r="C341" s="40">
        <v>0</v>
      </c>
      <c r="D341" s="41">
        <v>0</v>
      </c>
    </row>
    <row r="342" spans="2:4" ht="12.75">
      <c r="B342" s="15" t="s">
        <v>16</v>
      </c>
      <c r="C342" s="40">
        <v>0</v>
      </c>
      <c r="D342" s="41">
        <v>0</v>
      </c>
    </row>
    <row r="343" spans="2:4" ht="13.5" thickBot="1">
      <c r="B343" s="16" t="s">
        <v>17</v>
      </c>
      <c r="C343" s="45">
        <v>0</v>
      </c>
      <c r="D343" s="46">
        <v>0</v>
      </c>
    </row>
    <row r="344" spans="1:4" ht="13.5" thickBot="1">
      <c r="A344" s="17" t="s">
        <v>66</v>
      </c>
      <c r="B344" s="18" t="s">
        <v>7</v>
      </c>
      <c r="C344" s="47">
        <v>0</v>
      </c>
      <c r="D344" s="48">
        <v>0</v>
      </c>
    </row>
    <row r="345" spans="2:4" ht="12.75">
      <c r="B345" s="15" t="s">
        <v>8</v>
      </c>
      <c r="C345" s="40">
        <v>0</v>
      </c>
      <c r="D345" s="41">
        <v>0</v>
      </c>
    </row>
    <row r="346" spans="2:4" ht="12.75">
      <c r="B346" s="15" t="s">
        <v>9</v>
      </c>
      <c r="C346" s="40">
        <v>0</v>
      </c>
      <c r="D346" s="41">
        <v>0</v>
      </c>
    </row>
    <row r="347" spans="2:4" ht="12.75">
      <c r="B347" s="15" t="s">
        <v>10</v>
      </c>
      <c r="C347" s="40">
        <v>1</v>
      </c>
      <c r="D347" s="41">
        <v>0</v>
      </c>
    </row>
    <row r="348" spans="2:4" ht="12.75">
      <c r="B348" s="15" t="s">
        <v>11</v>
      </c>
      <c r="C348" s="40">
        <v>1</v>
      </c>
      <c r="D348" s="41">
        <v>0</v>
      </c>
    </row>
    <row r="349" spans="2:4" ht="12.75">
      <c r="B349" s="15" t="s">
        <v>12</v>
      </c>
      <c r="C349" s="40">
        <v>2</v>
      </c>
      <c r="D349" s="41">
        <v>2</v>
      </c>
    </row>
    <row r="350" spans="2:4" ht="12.75">
      <c r="B350" s="15" t="s">
        <v>13</v>
      </c>
      <c r="C350" s="40">
        <v>3</v>
      </c>
      <c r="D350" s="41">
        <v>0</v>
      </c>
    </row>
    <row r="351" spans="2:4" ht="12.75">
      <c r="B351" s="15" t="s">
        <v>14</v>
      </c>
      <c r="C351" s="40">
        <v>0</v>
      </c>
      <c r="D351" s="41">
        <v>0</v>
      </c>
    </row>
    <row r="352" spans="2:4" ht="12.75">
      <c r="B352" s="15" t="s">
        <v>15</v>
      </c>
      <c r="C352" s="40">
        <v>0</v>
      </c>
      <c r="D352" s="41">
        <v>0</v>
      </c>
    </row>
    <row r="353" spans="2:4" ht="12.75">
      <c r="B353" s="15" t="s">
        <v>16</v>
      </c>
      <c r="C353" s="40">
        <v>0</v>
      </c>
      <c r="D353" s="41">
        <v>0</v>
      </c>
    </row>
    <row r="354" spans="2:4" ht="13.5" thickBot="1">
      <c r="B354" s="16" t="s">
        <v>17</v>
      </c>
      <c r="C354" s="45">
        <v>0</v>
      </c>
      <c r="D354" s="46">
        <v>0</v>
      </c>
    </row>
    <row r="355" spans="1:4" ht="13.5" thickBot="1">
      <c r="A355" s="17" t="s">
        <v>67</v>
      </c>
      <c r="B355" s="18" t="s">
        <v>7</v>
      </c>
      <c r="C355" s="47">
        <v>0</v>
      </c>
      <c r="D355" s="48">
        <v>0</v>
      </c>
    </row>
    <row r="356" spans="2:4" ht="12.75">
      <c r="B356" s="15" t="s">
        <v>8</v>
      </c>
      <c r="C356" s="40">
        <v>0</v>
      </c>
      <c r="D356" s="41">
        <v>0</v>
      </c>
    </row>
    <row r="357" spans="2:4" ht="12.75">
      <c r="B357" s="15" t="s">
        <v>9</v>
      </c>
      <c r="C357" s="40">
        <v>0</v>
      </c>
      <c r="D357" s="41">
        <v>0</v>
      </c>
    </row>
    <row r="358" spans="2:4" ht="12.75">
      <c r="B358" s="15" t="s">
        <v>10</v>
      </c>
      <c r="C358" s="40">
        <v>0</v>
      </c>
      <c r="D358" s="41">
        <v>0</v>
      </c>
    </row>
    <row r="359" spans="2:4" ht="12.75">
      <c r="B359" s="15" t="s">
        <v>11</v>
      </c>
      <c r="C359" s="40">
        <v>0</v>
      </c>
      <c r="D359" s="41">
        <v>0</v>
      </c>
    </row>
    <row r="360" spans="2:4" ht="12.75">
      <c r="B360" s="15" t="s">
        <v>12</v>
      </c>
      <c r="C360" s="40">
        <v>0</v>
      </c>
      <c r="D360" s="41">
        <v>0</v>
      </c>
    </row>
    <row r="361" spans="2:4" ht="12.75">
      <c r="B361" s="15" t="s">
        <v>13</v>
      </c>
      <c r="C361" s="40">
        <v>1</v>
      </c>
      <c r="D361" s="41">
        <v>0</v>
      </c>
    </row>
    <row r="362" spans="2:4" ht="12.75">
      <c r="B362" s="15" t="s">
        <v>14</v>
      </c>
      <c r="C362" s="40">
        <v>0</v>
      </c>
      <c r="D362" s="41">
        <v>0</v>
      </c>
    </row>
    <row r="363" spans="2:4" ht="12.75">
      <c r="B363" s="15" t="s">
        <v>15</v>
      </c>
      <c r="C363" s="40">
        <v>0</v>
      </c>
      <c r="D363" s="41">
        <v>0</v>
      </c>
    </row>
    <row r="364" spans="2:4" ht="12.75">
      <c r="B364" s="15" t="s">
        <v>16</v>
      </c>
      <c r="C364" s="40">
        <v>0</v>
      </c>
      <c r="D364" s="41">
        <v>0</v>
      </c>
    </row>
    <row r="365" spans="2:4" ht="13.5" thickBot="1">
      <c r="B365" s="16" t="s">
        <v>17</v>
      </c>
      <c r="C365" s="45">
        <v>0</v>
      </c>
      <c r="D365" s="46">
        <v>0</v>
      </c>
    </row>
    <row r="366" spans="1:4" ht="13.5" thickBot="1">
      <c r="A366" s="17" t="s">
        <v>68</v>
      </c>
      <c r="B366" s="18" t="s">
        <v>7</v>
      </c>
      <c r="C366" s="47">
        <v>0</v>
      </c>
      <c r="D366" s="48">
        <v>0</v>
      </c>
    </row>
    <row r="367" spans="2:4" ht="12.75">
      <c r="B367" s="15" t="s">
        <v>8</v>
      </c>
      <c r="C367" s="40">
        <v>0</v>
      </c>
      <c r="D367" s="41">
        <v>0</v>
      </c>
    </row>
    <row r="368" spans="2:4" ht="12.75">
      <c r="B368" s="15" t="s">
        <v>9</v>
      </c>
      <c r="C368" s="40">
        <v>0</v>
      </c>
      <c r="D368" s="41">
        <v>0</v>
      </c>
    </row>
    <row r="369" spans="2:4" ht="12.75">
      <c r="B369" s="15" t="s">
        <v>10</v>
      </c>
      <c r="C369" s="40">
        <v>0</v>
      </c>
      <c r="D369" s="41">
        <v>0</v>
      </c>
    </row>
    <row r="370" spans="2:4" ht="12.75">
      <c r="B370" s="15" t="s">
        <v>11</v>
      </c>
      <c r="C370" s="40">
        <v>0</v>
      </c>
      <c r="D370" s="41">
        <v>0</v>
      </c>
    </row>
    <row r="371" spans="2:4" ht="12.75">
      <c r="B371" s="15" t="s">
        <v>12</v>
      </c>
      <c r="C371" s="40">
        <v>1</v>
      </c>
      <c r="D371" s="41">
        <v>0</v>
      </c>
    </row>
    <row r="372" spans="2:4" ht="12.75">
      <c r="B372" s="15" t="s">
        <v>13</v>
      </c>
      <c r="C372" s="40">
        <v>0</v>
      </c>
      <c r="D372" s="41">
        <v>0</v>
      </c>
    </row>
    <row r="373" spans="2:4" ht="12.75">
      <c r="B373" s="15" t="s">
        <v>14</v>
      </c>
      <c r="C373" s="40">
        <v>0</v>
      </c>
      <c r="D373" s="41">
        <v>0</v>
      </c>
    </row>
    <row r="374" spans="2:4" ht="12.75">
      <c r="B374" s="15" t="s">
        <v>15</v>
      </c>
      <c r="C374" s="40">
        <v>0</v>
      </c>
      <c r="D374" s="41">
        <v>0</v>
      </c>
    </row>
    <row r="375" spans="2:4" ht="12.75">
      <c r="B375" s="15" t="s">
        <v>16</v>
      </c>
      <c r="C375" s="40">
        <v>0</v>
      </c>
      <c r="D375" s="41">
        <v>0</v>
      </c>
    </row>
    <row r="376" spans="2:4" ht="13.5" thickBot="1">
      <c r="B376" s="16" t="s">
        <v>17</v>
      </c>
      <c r="C376" s="45">
        <v>0</v>
      </c>
      <c r="D376" s="46">
        <v>0</v>
      </c>
    </row>
    <row r="377" spans="1:4" ht="13.5" thickBot="1">
      <c r="A377" s="11"/>
      <c r="B377" s="12" t="s">
        <v>7</v>
      </c>
      <c r="C377" s="13">
        <v>0</v>
      </c>
      <c r="D377" s="14">
        <v>0</v>
      </c>
    </row>
    <row r="378" spans="2:4" ht="12.75">
      <c r="B378" s="15" t="s">
        <v>8</v>
      </c>
      <c r="C378" s="40">
        <v>0</v>
      </c>
      <c r="D378" s="41">
        <v>0</v>
      </c>
    </row>
    <row r="379" spans="2:4" ht="12.75">
      <c r="B379" s="15" t="s">
        <v>9</v>
      </c>
      <c r="C379" s="40">
        <v>0</v>
      </c>
      <c r="D379" s="41">
        <v>0</v>
      </c>
    </row>
    <row r="380" spans="2:4" ht="12.75">
      <c r="B380" s="15" t="s">
        <v>10</v>
      </c>
      <c r="C380" s="40">
        <v>0</v>
      </c>
      <c r="D380" s="41">
        <v>0</v>
      </c>
    </row>
    <row r="381" spans="2:4" ht="12.75">
      <c r="B381" s="15" t="s">
        <v>11</v>
      </c>
      <c r="C381" s="40">
        <v>0</v>
      </c>
      <c r="D381" s="41">
        <v>1</v>
      </c>
    </row>
    <row r="382" spans="2:4" ht="12.75">
      <c r="B382" s="15" t="s">
        <v>12</v>
      </c>
      <c r="C382" s="40">
        <v>0</v>
      </c>
      <c r="D382" s="41">
        <v>4</v>
      </c>
    </row>
    <row r="383" spans="2:4" ht="12.75">
      <c r="B383" s="15" t="s">
        <v>13</v>
      </c>
      <c r="C383" s="40">
        <v>2</v>
      </c>
      <c r="D383" s="41">
        <v>3</v>
      </c>
    </row>
    <row r="384" spans="2:4" ht="12.75">
      <c r="B384" s="15" t="s">
        <v>14</v>
      </c>
      <c r="C384" s="40">
        <v>0</v>
      </c>
      <c r="D384" s="41">
        <v>1</v>
      </c>
    </row>
    <row r="385" spans="2:4" ht="12.75">
      <c r="B385" s="15" t="s">
        <v>15</v>
      </c>
      <c r="C385" s="40">
        <v>0</v>
      </c>
      <c r="D385" s="41">
        <v>0</v>
      </c>
    </row>
    <row r="386" spans="2:4" ht="12.75">
      <c r="B386" s="15" t="s">
        <v>16</v>
      </c>
      <c r="C386" s="40">
        <v>0</v>
      </c>
      <c r="D386" s="41">
        <v>0</v>
      </c>
    </row>
    <row r="387" spans="2:4" ht="13.5" thickBot="1">
      <c r="B387" s="16" t="s">
        <v>17</v>
      </c>
      <c r="C387" s="45">
        <v>0</v>
      </c>
      <c r="D387" s="46">
        <v>0</v>
      </c>
    </row>
    <row r="388" spans="3:4" ht="12.75">
      <c r="C388" s="6">
        <f>SUM(C3:C387)</f>
        <v>116</v>
      </c>
      <c r="D388" s="6">
        <f>SUM(D3:D387)</f>
        <v>271</v>
      </c>
    </row>
  </sheetData>
  <mergeCells count="1">
    <mergeCell ref="G2:I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10"/>
  <sheetViews>
    <sheetView workbookViewId="0" topLeftCell="E1">
      <selection activeCell="G3" sqref="G3:I4"/>
    </sheetView>
  </sheetViews>
  <sheetFormatPr defaultColWidth="11.421875" defaultRowHeight="12.75"/>
  <cols>
    <col min="1" max="1" width="0" style="0" hidden="1" customWidth="1"/>
    <col min="2" max="2" width="0" style="6" hidden="1" customWidth="1"/>
    <col min="3" max="3" width="9.7109375" style="6" hidden="1" customWidth="1"/>
    <col min="4" max="4" width="9.421875" style="6" hidden="1" customWidth="1"/>
    <col min="5" max="5" width="9.421875" style="6" customWidth="1"/>
    <col min="6" max="7" width="11.421875" style="6" customWidth="1"/>
    <col min="8" max="8" width="9.7109375" style="0" bestFit="1" customWidth="1"/>
    <col min="9" max="9" width="11.00390625" style="0" customWidth="1"/>
  </cols>
  <sheetData>
    <row r="1" spans="2:7" ht="13.5" thickBot="1">
      <c r="B1" s="7" t="s">
        <v>4</v>
      </c>
      <c r="C1" s="8" t="s">
        <v>5</v>
      </c>
      <c r="D1" s="9" t="s">
        <v>6</v>
      </c>
      <c r="E1" s="10"/>
      <c r="F1" s="10"/>
      <c r="G1" s="10"/>
    </row>
    <row r="2" spans="1:7" ht="13.5" thickBot="1">
      <c r="A2" s="11" t="s">
        <v>88</v>
      </c>
      <c r="B2" s="12" t="s">
        <v>7</v>
      </c>
      <c r="C2" s="13">
        <v>0</v>
      </c>
      <c r="D2" s="14">
        <v>0</v>
      </c>
      <c r="E2" s="10"/>
      <c r="F2" s="10"/>
      <c r="G2" s="10"/>
    </row>
    <row r="3" spans="2:9" ht="12.75">
      <c r="B3" s="15" t="s">
        <v>8</v>
      </c>
      <c r="C3" s="13">
        <v>0</v>
      </c>
      <c r="D3" s="14">
        <v>0</v>
      </c>
      <c r="E3" s="10"/>
      <c r="F3" s="10"/>
      <c r="G3" s="63" t="s">
        <v>108</v>
      </c>
      <c r="H3" s="64"/>
      <c r="I3" s="65"/>
    </row>
    <row r="4" spans="2:9" ht="13.5" thickBot="1">
      <c r="B4" s="15" t="s">
        <v>9</v>
      </c>
      <c r="C4" s="13">
        <v>0</v>
      </c>
      <c r="D4" s="14">
        <v>0</v>
      </c>
      <c r="E4" s="10"/>
      <c r="F4" s="10"/>
      <c r="G4" s="66"/>
      <c r="H4" s="67"/>
      <c r="I4" s="68"/>
    </row>
    <row r="5" spans="2:9" ht="13.5" thickBot="1">
      <c r="B5" s="15" t="s">
        <v>10</v>
      </c>
      <c r="C5" s="13">
        <v>0</v>
      </c>
      <c r="D5" s="14">
        <v>0</v>
      </c>
      <c r="E5" s="10"/>
      <c r="F5" s="10"/>
      <c r="G5" s="7" t="s">
        <v>4</v>
      </c>
      <c r="H5" s="8" t="s">
        <v>5</v>
      </c>
      <c r="I5" s="9" t="s">
        <v>6</v>
      </c>
    </row>
    <row r="6" spans="2:9" ht="12.75">
      <c r="B6" s="15" t="s">
        <v>11</v>
      </c>
      <c r="C6" s="13">
        <v>0</v>
      </c>
      <c r="D6" s="14">
        <v>0</v>
      </c>
      <c r="E6" s="10"/>
      <c r="F6" s="10"/>
      <c r="G6" s="12" t="s">
        <v>7</v>
      </c>
      <c r="H6" s="13">
        <f aca="true" t="shared" si="0" ref="H6:I11">C2+C13+C24+C35+C46+C57+C68+C79+C90+C101+C112+C123+C134+C145+C156+C167+C178+C191+C202+C213+C224+C235+C246+C257+C268+C279+C290+C301+C312+C323+C334+C345+C356+C367+C378+C389+C400+C411+C422+C433+C444+C455+C466+C477+C488+C499</f>
        <v>1</v>
      </c>
      <c r="I6" s="14">
        <f t="shared" si="0"/>
        <v>0</v>
      </c>
    </row>
    <row r="7" spans="2:9" ht="12.75">
      <c r="B7" s="15" t="s">
        <v>12</v>
      </c>
      <c r="C7" s="13">
        <v>0</v>
      </c>
      <c r="D7" s="14">
        <v>0</v>
      </c>
      <c r="E7" s="10"/>
      <c r="F7" s="10"/>
      <c r="G7" s="15" t="s">
        <v>8</v>
      </c>
      <c r="H7" s="13">
        <f t="shared" si="0"/>
        <v>1</v>
      </c>
      <c r="I7" s="14">
        <f t="shared" si="0"/>
        <v>0</v>
      </c>
    </row>
    <row r="8" spans="2:9" ht="12.75">
      <c r="B8" s="15" t="s">
        <v>13</v>
      </c>
      <c r="C8" s="13">
        <v>0</v>
      </c>
      <c r="D8" s="14">
        <v>0</v>
      </c>
      <c r="E8" s="10"/>
      <c r="F8" s="10"/>
      <c r="G8" s="15" t="s">
        <v>9</v>
      </c>
      <c r="H8" s="13">
        <f t="shared" si="0"/>
        <v>5</v>
      </c>
      <c r="I8" s="14">
        <f t="shared" si="0"/>
        <v>0</v>
      </c>
    </row>
    <row r="9" spans="2:9" ht="12.75">
      <c r="B9" s="15" t="s">
        <v>14</v>
      </c>
      <c r="C9" s="13">
        <v>0</v>
      </c>
      <c r="D9" s="14">
        <v>0</v>
      </c>
      <c r="E9" s="10"/>
      <c r="F9" s="10"/>
      <c r="G9" s="15" t="s">
        <v>10</v>
      </c>
      <c r="H9" s="13">
        <f t="shared" si="0"/>
        <v>4</v>
      </c>
      <c r="I9" s="14">
        <f t="shared" si="0"/>
        <v>0</v>
      </c>
    </row>
    <row r="10" spans="2:9" ht="12.75">
      <c r="B10" s="15" t="s">
        <v>15</v>
      </c>
      <c r="C10" s="13">
        <v>0</v>
      </c>
      <c r="D10" s="14">
        <v>0</v>
      </c>
      <c r="E10" s="10"/>
      <c r="F10" s="10"/>
      <c r="G10" s="15" t="s">
        <v>11</v>
      </c>
      <c r="H10" s="13">
        <f t="shared" si="0"/>
        <v>9</v>
      </c>
      <c r="I10" s="14">
        <f t="shared" si="0"/>
        <v>1</v>
      </c>
    </row>
    <row r="11" spans="2:9" ht="12.75">
      <c r="B11" s="15" t="s">
        <v>16</v>
      </c>
      <c r="C11" s="13">
        <v>0</v>
      </c>
      <c r="D11" s="14">
        <v>0</v>
      </c>
      <c r="E11" s="10"/>
      <c r="F11" s="10"/>
      <c r="G11" s="15" t="s">
        <v>12</v>
      </c>
      <c r="H11" s="13">
        <f t="shared" si="0"/>
        <v>9</v>
      </c>
      <c r="I11" s="14">
        <f t="shared" si="0"/>
        <v>1</v>
      </c>
    </row>
    <row r="12" spans="2:9" ht="13.5" thickBot="1">
      <c r="B12" s="16" t="s">
        <v>17</v>
      </c>
      <c r="C12" s="13">
        <v>0</v>
      </c>
      <c r="D12" s="14">
        <v>0</v>
      </c>
      <c r="E12" s="10"/>
      <c r="F12" s="10"/>
      <c r="G12" s="15" t="s">
        <v>13</v>
      </c>
      <c r="H12" s="13">
        <f>C8+C19+C30+C41+C52+C63+C74+C85+C96+C107+C118+C129+C140+C151+C162+C173+C184+C197+C208+C219+C230+C241+C252+C263+C274+C285+C296+C307+C318+C329+C340+C351+C362+C373+C384+C395+C406+C417+C428+C439+C450+C461+C472+C483+C494+C505</f>
        <v>6</v>
      </c>
      <c r="I12" s="14">
        <f>D19+D30+D41+D52+D63+D74+D85+D96+D107+D118+D129+D140+D151+D162+D173+D184+D197+D208+D219+D230+D241+D252+D263+D274+D285+D296+D307+D318+D329+D340+D351+D362+D373+D384+D395+D406+D417+D428+D439+D450+D461+D472+D483+D494+D505+D8</f>
        <v>0</v>
      </c>
    </row>
    <row r="13" spans="1:9" ht="13.5" thickBot="1">
      <c r="A13" s="17" t="s">
        <v>89</v>
      </c>
      <c r="B13" s="18" t="s">
        <v>7</v>
      </c>
      <c r="C13" s="13">
        <v>0</v>
      </c>
      <c r="D13" s="14">
        <v>0</v>
      </c>
      <c r="E13" s="10"/>
      <c r="F13" s="10"/>
      <c r="G13" s="15" t="s">
        <v>14</v>
      </c>
      <c r="H13" s="13">
        <f>C20+C31+C42+C53+C64+C75+C86+C97+C108+C119+C130+C141+C152+C163+C174+C185+C198+C209+C220+C231+C242+C253+C264+C275+C286+C297+C308+C319+C330+C341+C352+C363+C374+C385+C396+C407+C418+C429+C440+C451+C462+C473+C484+C495+C506</f>
        <v>2</v>
      </c>
      <c r="I13" s="14">
        <f>D20+D31+D42+D53+D64+D75+D86+D97+D108+D119+D130+D141+D152+D163+D174+D185+D198+D209+D220+D231+D242+D253+D264+D275+D286+D297+D308+D319+D330+D341+D352+D363+D374+D385+D396+D407+D418+D429+D440+D451+D462+D473+D484+D495+D506+D9</f>
        <v>2</v>
      </c>
    </row>
    <row r="14" spans="2:9" ht="12.75">
      <c r="B14" s="15" t="s">
        <v>8</v>
      </c>
      <c r="C14" s="13">
        <v>0</v>
      </c>
      <c r="D14" s="14">
        <v>0</v>
      </c>
      <c r="E14" s="10"/>
      <c r="F14" s="10"/>
      <c r="G14" s="15" t="s">
        <v>15</v>
      </c>
      <c r="H14" s="13">
        <f>C10+C21+C32+C43+C54+C65+C76+C87+C98+C109+C120+C131+C142+C153+C164+C175+C186+C199+C210+C221+C232+C243+C254+C265+C276+C287+C298+C309+C320+C331+C342+C353+C364+C375+C386+C397+C408+C419+C430+C441+C452+C463+C474+C485+C496+C507</f>
        <v>0</v>
      </c>
      <c r="I14" s="14">
        <f>D21+D32+D43+D54+D65+D76+D87+D98+D109+D120+D131+D142+D153+D164+D175+D186+D199+D210+D221+D232+D243+D254+D265+D276+D287+D298+D309+D320+D331+D342+D353+D364+D375+D386+D397+D408+D419+D430+D441+D452+D463+D474+D485+D496+D507+D10</f>
        <v>0</v>
      </c>
    </row>
    <row r="15" spans="2:9" ht="12.75">
      <c r="B15" s="15" t="s">
        <v>9</v>
      </c>
      <c r="C15" s="13">
        <v>0</v>
      </c>
      <c r="D15" s="14">
        <v>0</v>
      </c>
      <c r="E15" s="10"/>
      <c r="F15" s="10"/>
      <c r="G15" s="15" t="s">
        <v>16</v>
      </c>
      <c r="H15" s="13">
        <f>C11+C22+C33+C44+C55+C66+C77+C88+C99+C110+C121+C132+C143+C154+C165+C176+C187+C200+C211+C222+C233+C244+C255+C266+C277+C288+C299+C310+C321+C332+C343+C354+C365+C376+C387+C398+C409+C420+C431+C442+C453+C464+C475+C486+C497+C508</f>
        <v>0</v>
      </c>
      <c r="I15" s="14">
        <f>D22+D33+D44+D55+D66+D77+D88+D99+D110+D121+D132+D143+D154+D165+D176+D187+D200+D211+D222+D233+D244+D255+D266+D277+D288+D299+D310+D321+D332+D343+D354+D365+D376+D387+D398+D409+D420+D431+D442+D453+D464+D475+D486+D497+D508</f>
        <v>0</v>
      </c>
    </row>
    <row r="16" spans="2:9" ht="13.5" thickBot="1">
      <c r="B16" s="15" t="s">
        <v>10</v>
      </c>
      <c r="C16" s="13">
        <v>0</v>
      </c>
      <c r="D16" s="14">
        <v>0</v>
      </c>
      <c r="E16" s="10"/>
      <c r="F16" s="10"/>
      <c r="G16" s="16" t="s">
        <v>17</v>
      </c>
      <c r="H16" s="19">
        <f>C12+C23+C34+C45+C56+C67+C78+C89+C100+C111+C122+C133+C144+C155+C166+C177+C188+C201+C212+C223+C234+C245+C256+C267+C278+C289+C300+C311+C322+C333+C344+C355+C366+C377+C388+C399+C410+C421+C432+C443+C454+C465+C476+C487+C498+C509</f>
        <v>0</v>
      </c>
      <c r="I16" s="20">
        <f>D23+D34+D45+D56+D67+D78+D89+D100+D111+D122+D133+D144+D155+D166+D177+D188+D201+D212+D223+D234+D245+D256+D267+D278+D289+D300+D311+D322+D333+D344+D355+D366+D377+D388+D399+D410+D421+D432+D443+D454+D465+D476+D487+D498+D509</f>
        <v>0</v>
      </c>
    </row>
    <row r="17" spans="2:9" ht="13.5" thickBot="1">
      <c r="B17" s="15" t="s">
        <v>11</v>
      </c>
      <c r="C17" s="13">
        <v>0</v>
      </c>
      <c r="D17" s="14">
        <v>0</v>
      </c>
      <c r="E17" s="10"/>
      <c r="F17" s="10"/>
      <c r="G17" s="27" t="s">
        <v>18</v>
      </c>
      <c r="H17" s="28">
        <f>SUM(H6:H16)</f>
        <v>37</v>
      </c>
      <c r="I17" s="29">
        <f>SUM(I6:I16)</f>
        <v>4</v>
      </c>
    </row>
    <row r="18" spans="2:7" ht="12.75">
      <c r="B18" s="15" t="s">
        <v>12</v>
      </c>
      <c r="C18" s="13">
        <v>0</v>
      </c>
      <c r="D18" s="14">
        <v>0</v>
      </c>
      <c r="E18" s="10"/>
      <c r="F18" s="10"/>
      <c r="G18" s="10"/>
    </row>
    <row r="19" spans="2:7" ht="12.75">
      <c r="B19" s="15" t="s">
        <v>13</v>
      </c>
      <c r="C19" s="13">
        <v>0</v>
      </c>
      <c r="D19" s="14">
        <v>0</v>
      </c>
      <c r="E19" s="10"/>
      <c r="F19" s="10"/>
      <c r="G19" s="10"/>
    </row>
    <row r="20" spans="2:7" ht="12.75">
      <c r="B20" s="15" t="s">
        <v>14</v>
      </c>
      <c r="C20" s="13">
        <v>0</v>
      </c>
      <c r="D20" s="14">
        <v>0</v>
      </c>
      <c r="E20" s="10"/>
      <c r="F20" s="10"/>
      <c r="G20" s="10"/>
    </row>
    <row r="21" spans="2:7" ht="12.75">
      <c r="B21" s="15" t="s">
        <v>15</v>
      </c>
      <c r="C21" s="13">
        <v>0</v>
      </c>
      <c r="D21" s="14">
        <v>0</v>
      </c>
      <c r="E21" s="10"/>
      <c r="F21" s="10"/>
      <c r="G21" s="10"/>
    </row>
    <row r="22" spans="2:7" ht="12.75">
      <c r="B22" s="15" t="s">
        <v>16</v>
      </c>
      <c r="C22" s="13">
        <v>0</v>
      </c>
      <c r="D22" s="14">
        <v>0</v>
      </c>
      <c r="E22" s="10"/>
      <c r="F22" s="10"/>
      <c r="G22" s="10"/>
    </row>
    <row r="23" spans="2:7" ht="13.5" thickBot="1">
      <c r="B23" s="16" t="s">
        <v>17</v>
      </c>
      <c r="C23" s="13">
        <v>0</v>
      </c>
      <c r="D23" s="14">
        <v>0</v>
      </c>
      <c r="E23" s="10"/>
      <c r="F23" s="10"/>
      <c r="G23" s="10"/>
    </row>
    <row r="24" spans="1:7" ht="13.5" thickBot="1">
      <c r="A24" s="11" t="s">
        <v>90</v>
      </c>
      <c r="B24" s="22" t="s">
        <v>7</v>
      </c>
      <c r="C24" s="13">
        <v>0</v>
      </c>
      <c r="D24" s="14">
        <v>0</v>
      </c>
      <c r="E24" s="10"/>
      <c r="F24" s="10"/>
      <c r="G24" s="10"/>
    </row>
    <row r="25" spans="2:7" ht="12.75">
      <c r="B25" s="12" t="s">
        <v>8</v>
      </c>
      <c r="C25" s="13">
        <v>0</v>
      </c>
      <c r="D25" s="14">
        <v>0</v>
      </c>
      <c r="E25" s="10"/>
      <c r="F25" s="10"/>
      <c r="G25" s="10"/>
    </row>
    <row r="26" spans="2:7" ht="12.75">
      <c r="B26" s="15" t="s">
        <v>9</v>
      </c>
      <c r="C26" s="13">
        <v>0</v>
      </c>
      <c r="D26" s="14">
        <v>0</v>
      </c>
      <c r="E26" s="10"/>
      <c r="F26" s="10"/>
      <c r="G26" s="10"/>
    </row>
    <row r="27" spans="2:7" ht="12.75">
      <c r="B27" s="15" t="s">
        <v>10</v>
      </c>
      <c r="C27" s="13">
        <v>0</v>
      </c>
      <c r="D27" s="14">
        <v>0</v>
      </c>
      <c r="E27" s="10"/>
      <c r="F27" s="10"/>
      <c r="G27" s="10"/>
    </row>
    <row r="28" spans="2:7" ht="12.75">
      <c r="B28" s="15" t="s">
        <v>11</v>
      </c>
      <c r="C28" s="13">
        <v>1</v>
      </c>
      <c r="D28" s="14">
        <v>0</v>
      </c>
      <c r="E28" s="10"/>
      <c r="F28" s="10"/>
      <c r="G28" s="10"/>
    </row>
    <row r="29" spans="2:7" ht="12.75">
      <c r="B29" s="15" t="s">
        <v>12</v>
      </c>
      <c r="C29" s="13">
        <v>0</v>
      </c>
      <c r="D29" s="14">
        <v>0</v>
      </c>
      <c r="E29" s="10"/>
      <c r="F29" s="10"/>
      <c r="G29" s="10"/>
    </row>
    <row r="30" spans="2:7" ht="12.75">
      <c r="B30" s="15" t="s">
        <v>13</v>
      </c>
      <c r="C30" s="13">
        <v>0</v>
      </c>
      <c r="D30" s="14">
        <v>0</v>
      </c>
      <c r="E30" s="10"/>
      <c r="F30" s="10"/>
      <c r="G30" s="10"/>
    </row>
    <row r="31" spans="2:7" ht="12.75">
      <c r="B31" s="15" t="s">
        <v>14</v>
      </c>
      <c r="C31" s="13">
        <v>0</v>
      </c>
      <c r="D31" s="14">
        <v>0</v>
      </c>
      <c r="E31" s="10"/>
      <c r="F31" s="10"/>
      <c r="G31" s="10"/>
    </row>
    <row r="32" spans="2:7" ht="12.75">
      <c r="B32" s="15" t="s">
        <v>15</v>
      </c>
      <c r="C32" s="13">
        <v>0</v>
      </c>
      <c r="D32" s="14">
        <v>0</v>
      </c>
      <c r="E32" s="10"/>
      <c r="F32" s="10"/>
      <c r="G32" s="10"/>
    </row>
    <row r="33" spans="2:7" ht="12.75">
      <c r="B33" s="15" t="s">
        <v>16</v>
      </c>
      <c r="C33" s="13">
        <v>0</v>
      </c>
      <c r="D33" s="14">
        <v>0</v>
      </c>
      <c r="E33" s="10"/>
      <c r="F33" s="10"/>
      <c r="G33" s="10"/>
    </row>
    <row r="34" spans="2:7" ht="13.5" thickBot="1">
      <c r="B34" s="16" t="s">
        <v>17</v>
      </c>
      <c r="C34" s="13">
        <v>0</v>
      </c>
      <c r="D34" s="14">
        <v>0</v>
      </c>
      <c r="E34" s="10"/>
      <c r="F34" s="10"/>
      <c r="G34" s="10"/>
    </row>
    <row r="35" spans="1:7" ht="13.5" thickBot="1">
      <c r="A35" s="17" t="s">
        <v>91</v>
      </c>
      <c r="B35" s="18" t="s">
        <v>7</v>
      </c>
      <c r="C35" s="13">
        <v>0</v>
      </c>
      <c r="D35" s="14">
        <v>0</v>
      </c>
      <c r="E35" s="10"/>
      <c r="F35" s="10"/>
      <c r="G35" s="10"/>
    </row>
    <row r="36" spans="2:7" ht="12.75">
      <c r="B36" s="15" t="s">
        <v>8</v>
      </c>
      <c r="C36" s="13">
        <v>0</v>
      </c>
      <c r="D36" s="14">
        <v>0</v>
      </c>
      <c r="E36" s="10"/>
      <c r="F36" s="10"/>
      <c r="G36" s="10"/>
    </row>
    <row r="37" spans="2:7" ht="12.75">
      <c r="B37" s="15" t="s">
        <v>9</v>
      </c>
      <c r="C37" s="13">
        <v>0</v>
      </c>
      <c r="D37" s="14">
        <v>0</v>
      </c>
      <c r="E37" s="10"/>
      <c r="F37" s="10"/>
      <c r="G37" s="10"/>
    </row>
    <row r="38" spans="2:7" ht="12.75">
      <c r="B38" s="15" t="s">
        <v>10</v>
      </c>
      <c r="C38" s="13">
        <v>0</v>
      </c>
      <c r="D38" s="14">
        <v>0</v>
      </c>
      <c r="E38" s="10"/>
      <c r="F38" s="10"/>
      <c r="G38" s="10"/>
    </row>
    <row r="39" spans="2:7" ht="12.75">
      <c r="B39" s="15" t="s">
        <v>11</v>
      </c>
      <c r="C39" s="13">
        <v>0</v>
      </c>
      <c r="D39" s="14">
        <v>1</v>
      </c>
      <c r="E39" s="10"/>
      <c r="F39" s="10"/>
      <c r="G39" s="10"/>
    </row>
    <row r="40" spans="2:7" ht="12.75">
      <c r="B40" s="15" t="s">
        <v>12</v>
      </c>
      <c r="C40" s="13">
        <v>0</v>
      </c>
      <c r="D40" s="14">
        <v>0</v>
      </c>
      <c r="E40" s="10"/>
      <c r="F40" s="10"/>
      <c r="G40" s="10"/>
    </row>
    <row r="41" spans="2:7" ht="12.75">
      <c r="B41" s="15" t="s">
        <v>13</v>
      </c>
      <c r="C41" s="13">
        <v>0</v>
      </c>
      <c r="D41" s="14">
        <v>0</v>
      </c>
      <c r="E41" s="10"/>
      <c r="F41" s="10"/>
      <c r="G41" s="10"/>
    </row>
    <row r="42" spans="2:7" ht="12.75">
      <c r="B42" s="15" t="s">
        <v>14</v>
      </c>
      <c r="C42" s="13">
        <v>0</v>
      </c>
      <c r="D42" s="14">
        <v>1</v>
      </c>
      <c r="E42" s="10"/>
      <c r="F42" s="10"/>
      <c r="G42" s="10"/>
    </row>
    <row r="43" spans="2:7" ht="12.75">
      <c r="B43" s="15" t="s">
        <v>15</v>
      </c>
      <c r="C43" s="13">
        <v>0</v>
      </c>
      <c r="D43" s="14">
        <v>0</v>
      </c>
      <c r="E43" s="10"/>
      <c r="F43" s="10"/>
      <c r="G43" s="10"/>
    </row>
    <row r="44" spans="2:7" ht="12.75">
      <c r="B44" s="15" t="s">
        <v>16</v>
      </c>
      <c r="C44" s="13">
        <v>0</v>
      </c>
      <c r="D44" s="14">
        <v>0</v>
      </c>
      <c r="E44" s="10"/>
      <c r="F44" s="10"/>
      <c r="G44" s="10"/>
    </row>
    <row r="45" spans="2:7" ht="13.5" thickBot="1">
      <c r="B45" s="16" t="s">
        <v>17</v>
      </c>
      <c r="C45" s="13">
        <v>0</v>
      </c>
      <c r="D45" s="14">
        <v>0</v>
      </c>
      <c r="E45" s="10"/>
      <c r="F45" s="10"/>
      <c r="G45" s="10"/>
    </row>
    <row r="46" spans="1:7" ht="13.5" thickBot="1">
      <c r="A46" s="17" t="s">
        <v>92</v>
      </c>
      <c r="B46" s="18" t="s">
        <v>7</v>
      </c>
      <c r="C46" s="13">
        <v>0</v>
      </c>
      <c r="D46" s="14">
        <v>0</v>
      </c>
      <c r="E46" s="10"/>
      <c r="F46" s="10"/>
      <c r="G46" s="10"/>
    </row>
    <row r="47" spans="2:7" ht="12.75">
      <c r="B47" s="15" t="s">
        <v>8</v>
      </c>
      <c r="C47" s="13">
        <v>0</v>
      </c>
      <c r="D47" s="14">
        <v>0</v>
      </c>
      <c r="E47" s="10"/>
      <c r="F47" s="10"/>
      <c r="G47" s="10"/>
    </row>
    <row r="48" spans="2:7" ht="12.75">
      <c r="B48" s="15" t="s">
        <v>9</v>
      </c>
      <c r="C48" s="13">
        <v>0</v>
      </c>
      <c r="D48" s="14">
        <v>0</v>
      </c>
      <c r="E48" s="10"/>
      <c r="F48" s="10"/>
      <c r="G48" s="10"/>
    </row>
    <row r="49" spans="2:7" ht="12.75">
      <c r="B49" s="15" t="s">
        <v>10</v>
      </c>
      <c r="C49" s="13">
        <v>0</v>
      </c>
      <c r="D49" s="14">
        <v>0</v>
      </c>
      <c r="E49" s="10"/>
      <c r="F49" s="10"/>
      <c r="G49" s="10"/>
    </row>
    <row r="50" spans="2:7" ht="12.75">
      <c r="B50" s="15" t="s">
        <v>11</v>
      </c>
      <c r="C50" s="13">
        <v>0</v>
      </c>
      <c r="D50" s="14">
        <v>0</v>
      </c>
      <c r="E50" s="10"/>
      <c r="F50" s="10"/>
      <c r="G50" s="10"/>
    </row>
    <row r="51" spans="2:7" ht="12.75">
      <c r="B51" s="15" t="s">
        <v>12</v>
      </c>
      <c r="C51" s="13">
        <v>0</v>
      </c>
      <c r="D51" s="14">
        <v>0</v>
      </c>
      <c r="E51" s="10"/>
      <c r="F51" s="10"/>
      <c r="G51" s="10"/>
    </row>
    <row r="52" spans="2:7" ht="12.75">
      <c r="B52" s="15" t="s">
        <v>13</v>
      </c>
      <c r="C52" s="13">
        <v>0</v>
      </c>
      <c r="D52" s="14">
        <v>0</v>
      </c>
      <c r="E52" s="10"/>
      <c r="F52" s="10"/>
      <c r="G52" s="10"/>
    </row>
    <row r="53" spans="2:7" ht="12.75">
      <c r="B53" s="15" t="s">
        <v>14</v>
      </c>
      <c r="C53" s="13">
        <v>0</v>
      </c>
      <c r="D53" s="14">
        <v>0</v>
      </c>
      <c r="E53" s="10"/>
      <c r="F53" s="10"/>
      <c r="G53" s="10"/>
    </row>
    <row r="54" spans="2:7" ht="12.75">
      <c r="B54" s="15" t="s">
        <v>15</v>
      </c>
      <c r="C54" s="13">
        <v>0</v>
      </c>
      <c r="D54" s="14">
        <v>0</v>
      </c>
      <c r="E54" s="10"/>
      <c r="F54" s="10"/>
      <c r="G54" s="10"/>
    </row>
    <row r="55" spans="2:7" ht="12.75">
      <c r="B55" s="15" t="s">
        <v>16</v>
      </c>
      <c r="C55" s="13">
        <v>0</v>
      </c>
      <c r="D55" s="14">
        <v>0</v>
      </c>
      <c r="E55" s="10"/>
      <c r="F55" s="10"/>
      <c r="G55" s="10"/>
    </row>
    <row r="56" spans="2:7" ht="13.5" thickBot="1">
      <c r="B56" s="16" t="s">
        <v>17</v>
      </c>
      <c r="C56" s="13">
        <v>0</v>
      </c>
      <c r="D56" s="14">
        <v>0</v>
      </c>
      <c r="E56" s="10"/>
      <c r="F56" s="10"/>
      <c r="G56" s="10"/>
    </row>
    <row r="57" spans="1:7" ht="13.5" thickBot="1">
      <c r="A57" s="17" t="s">
        <v>93</v>
      </c>
      <c r="B57" s="18" t="s">
        <v>7</v>
      </c>
      <c r="C57" s="13">
        <v>0</v>
      </c>
      <c r="D57" s="14">
        <v>0</v>
      </c>
      <c r="E57" s="10"/>
      <c r="F57" s="10"/>
      <c r="G57" s="10"/>
    </row>
    <row r="58" spans="2:7" ht="12.75">
      <c r="B58" s="15" t="s">
        <v>8</v>
      </c>
      <c r="C58" s="13">
        <v>0</v>
      </c>
      <c r="D58" s="14">
        <v>0</v>
      </c>
      <c r="E58" s="10"/>
      <c r="F58" s="10"/>
      <c r="G58" s="10"/>
    </row>
    <row r="59" spans="2:7" ht="12.75">
      <c r="B59" s="15" t="s">
        <v>9</v>
      </c>
      <c r="C59" s="13">
        <v>0</v>
      </c>
      <c r="D59" s="14">
        <v>0</v>
      </c>
      <c r="E59" s="10"/>
      <c r="F59" s="10"/>
      <c r="G59" s="10"/>
    </row>
    <row r="60" spans="2:7" ht="12.75">
      <c r="B60" s="15" t="s">
        <v>10</v>
      </c>
      <c r="C60" s="13">
        <v>0</v>
      </c>
      <c r="D60" s="14">
        <v>0</v>
      </c>
      <c r="E60" s="10"/>
      <c r="F60" s="10"/>
      <c r="G60" s="10"/>
    </row>
    <row r="61" spans="2:7" ht="12.75">
      <c r="B61" s="15" t="s">
        <v>11</v>
      </c>
      <c r="C61" s="13">
        <v>0</v>
      </c>
      <c r="D61" s="14">
        <v>0</v>
      </c>
      <c r="E61" s="10"/>
      <c r="F61" s="10"/>
      <c r="G61" s="10"/>
    </row>
    <row r="62" spans="2:7" ht="12.75">
      <c r="B62" s="15" t="s">
        <v>12</v>
      </c>
      <c r="C62" s="13">
        <v>0</v>
      </c>
      <c r="D62" s="14">
        <v>0</v>
      </c>
      <c r="E62" s="10"/>
      <c r="F62" s="10"/>
      <c r="G62" s="10"/>
    </row>
    <row r="63" spans="2:7" ht="12.75">
      <c r="B63" s="15" t="s">
        <v>13</v>
      </c>
      <c r="C63" s="13">
        <v>0</v>
      </c>
      <c r="D63" s="14">
        <v>0</v>
      </c>
      <c r="E63" s="10"/>
      <c r="F63" s="10"/>
      <c r="G63" s="10"/>
    </row>
    <row r="64" spans="2:7" ht="12.75">
      <c r="B64" s="15" t="s">
        <v>14</v>
      </c>
      <c r="C64" s="13">
        <v>0</v>
      </c>
      <c r="D64" s="14">
        <v>0</v>
      </c>
      <c r="E64" s="10"/>
      <c r="F64" s="10"/>
      <c r="G64" s="10"/>
    </row>
    <row r="65" spans="2:7" ht="12.75">
      <c r="B65" s="15" t="s">
        <v>15</v>
      </c>
      <c r="C65" s="13">
        <v>0</v>
      </c>
      <c r="D65" s="14">
        <v>0</v>
      </c>
      <c r="E65" s="10"/>
      <c r="F65" s="10"/>
      <c r="G65" s="10"/>
    </row>
    <row r="66" spans="2:7" ht="12.75">
      <c r="B66" s="15" t="s">
        <v>16</v>
      </c>
      <c r="C66" s="13">
        <v>0</v>
      </c>
      <c r="D66" s="14">
        <v>0</v>
      </c>
      <c r="E66" s="10"/>
      <c r="F66" s="10"/>
      <c r="G66" s="10"/>
    </row>
    <row r="67" spans="1:7" ht="13.5" thickBot="1">
      <c r="A67" s="23"/>
      <c r="B67" s="16" t="s">
        <v>17</v>
      </c>
      <c r="C67" s="13">
        <v>0</v>
      </c>
      <c r="D67" s="14">
        <v>0</v>
      </c>
      <c r="E67" s="10"/>
      <c r="F67" s="10"/>
      <c r="G67" s="10"/>
    </row>
    <row r="68" spans="1:7" ht="13.5" thickBot="1">
      <c r="A68" s="17" t="s">
        <v>94</v>
      </c>
      <c r="B68" s="18" t="s">
        <v>7</v>
      </c>
      <c r="C68" s="13">
        <v>0</v>
      </c>
      <c r="D68" s="14">
        <v>0</v>
      </c>
      <c r="E68" s="10"/>
      <c r="F68" s="10"/>
      <c r="G68" s="10"/>
    </row>
    <row r="69" spans="2:7" ht="12.75">
      <c r="B69" s="15" t="s">
        <v>8</v>
      </c>
      <c r="C69" s="13">
        <v>0</v>
      </c>
      <c r="D69" s="14">
        <v>0</v>
      </c>
      <c r="E69" s="10"/>
      <c r="F69" s="10"/>
      <c r="G69" s="10"/>
    </row>
    <row r="70" spans="2:7" ht="12.75">
      <c r="B70" s="15" t="s">
        <v>9</v>
      </c>
      <c r="C70" s="13">
        <v>0</v>
      </c>
      <c r="D70" s="14">
        <v>0</v>
      </c>
      <c r="E70" s="10"/>
      <c r="F70" s="10"/>
      <c r="G70" s="10"/>
    </row>
    <row r="71" spans="2:7" ht="12.75">
      <c r="B71" s="15" t="s">
        <v>10</v>
      </c>
      <c r="C71" s="13">
        <v>0</v>
      </c>
      <c r="D71" s="14">
        <v>0</v>
      </c>
      <c r="E71" s="10"/>
      <c r="F71" s="10"/>
      <c r="G71" s="10"/>
    </row>
    <row r="72" spans="2:7" ht="12.75">
      <c r="B72" s="15" t="s">
        <v>11</v>
      </c>
      <c r="C72" s="13">
        <v>0</v>
      </c>
      <c r="D72" s="14">
        <v>0</v>
      </c>
      <c r="E72" s="10"/>
      <c r="F72" s="10"/>
      <c r="G72" s="10"/>
    </row>
    <row r="73" spans="2:7" ht="12.75">
      <c r="B73" s="15" t="s">
        <v>12</v>
      </c>
      <c r="C73" s="13">
        <v>1</v>
      </c>
      <c r="D73" s="14">
        <v>0</v>
      </c>
      <c r="E73" s="10"/>
      <c r="F73" s="10"/>
      <c r="G73" s="10"/>
    </row>
    <row r="74" spans="2:7" ht="12.75">
      <c r="B74" s="15" t="s">
        <v>13</v>
      </c>
      <c r="C74" s="13">
        <v>0</v>
      </c>
      <c r="D74" s="14">
        <v>0</v>
      </c>
      <c r="E74" s="10"/>
      <c r="F74" s="10"/>
      <c r="G74" s="10"/>
    </row>
    <row r="75" spans="2:7" ht="12.75">
      <c r="B75" s="15" t="s">
        <v>14</v>
      </c>
      <c r="C75" s="13">
        <v>0</v>
      </c>
      <c r="D75" s="14">
        <v>0</v>
      </c>
      <c r="E75" s="10"/>
      <c r="F75" s="10"/>
      <c r="G75" s="10"/>
    </row>
    <row r="76" spans="2:7" ht="12.75">
      <c r="B76" s="15" t="s">
        <v>15</v>
      </c>
      <c r="C76" s="13">
        <v>0</v>
      </c>
      <c r="D76" s="14">
        <v>0</v>
      </c>
      <c r="E76" s="10"/>
      <c r="F76" s="10"/>
      <c r="G76" s="10"/>
    </row>
    <row r="77" spans="2:7" ht="12.75">
      <c r="B77" s="15" t="s">
        <v>16</v>
      </c>
      <c r="C77" s="13">
        <v>0</v>
      </c>
      <c r="D77" s="14">
        <v>0</v>
      </c>
      <c r="E77" s="10"/>
      <c r="F77" s="10"/>
      <c r="G77" s="10"/>
    </row>
    <row r="78" spans="2:7" ht="13.5" thickBot="1">
      <c r="B78" s="16" t="s">
        <v>17</v>
      </c>
      <c r="C78" s="13">
        <v>0</v>
      </c>
      <c r="D78" s="14">
        <v>0</v>
      </c>
      <c r="E78" s="10"/>
      <c r="F78" s="10"/>
      <c r="G78" s="10"/>
    </row>
    <row r="79" spans="1:7" ht="13.5" thickBot="1">
      <c r="A79" s="17" t="s">
        <v>95</v>
      </c>
      <c r="B79" s="18" t="s">
        <v>7</v>
      </c>
      <c r="C79" s="13">
        <v>1</v>
      </c>
      <c r="D79" s="14">
        <v>0</v>
      </c>
      <c r="E79" s="10"/>
      <c r="F79" s="10"/>
      <c r="G79" s="10"/>
    </row>
    <row r="80" spans="2:7" ht="12.75">
      <c r="B80" s="15" t="s">
        <v>8</v>
      </c>
      <c r="C80" s="13">
        <v>0</v>
      </c>
      <c r="D80" s="14">
        <v>0</v>
      </c>
      <c r="E80" s="10"/>
      <c r="F80" s="10"/>
      <c r="G80" s="10"/>
    </row>
    <row r="81" spans="2:7" ht="12.75">
      <c r="B81" s="15" t="s">
        <v>9</v>
      </c>
      <c r="C81" s="13">
        <v>0</v>
      </c>
      <c r="D81" s="14">
        <v>0</v>
      </c>
      <c r="E81" s="10"/>
      <c r="F81" s="10"/>
      <c r="G81" s="10"/>
    </row>
    <row r="82" spans="2:7" ht="12.75">
      <c r="B82" s="15" t="s">
        <v>10</v>
      </c>
      <c r="C82" s="13">
        <v>0</v>
      </c>
      <c r="D82" s="14">
        <v>0</v>
      </c>
      <c r="E82" s="10"/>
      <c r="F82" s="10"/>
      <c r="G82" s="10"/>
    </row>
    <row r="83" spans="2:7" ht="12.75">
      <c r="B83" s="15" t="s">
        <v>11</v>
      </c>
      <c r="C83" s="13">
        <v>0</v>
      </c>
      <c r="D83" s="14">
        <v>0</v>
      </c>
      <c r="E83" s="10"/>
      <c r="F83" s="10"/>
      <c r="G83" s="10"/>
    </row>
    <row r="84" spans="2:7" ht="12.75">
      <c r="B84" s="15" t="s">
        <v>12</v>
      </c>
      <c r="C84" s="13">
        <v>1</v>
      </c>
      <c r="D84" s="14">
        <v>0</v>
      </c>
      <c r="E84" s="10"/>
      <c r="F84" s="10"/>
      <c r="G84" s="10"/>
    </row>
    <row r="85" spans="2:7" ht="12.75">
      <c r="B85" s="15" t="s">
        <v>13</v>
      </c>
      <c r="C85" s="13">
        <v>0</v>
      </c>
      <c r="D85" s="14">
        <v>0</v>
      </c>
      <c r="E85" s="10"/>
      <c r="F85" s="10"/>
      <c r="G85" s="10"/>
    </row>
    <row r="86" spans="2:7" ht="12.75">
      <c r="B86" s="15" t="s">
        <v>14</v>
      </c>
      <c r="C86" s="13">
        <v>0</v>
      </c>
      <c r="D86" s="14">
        <v>0</v>
      </c>
      <c r="E86" s="10"/>
      <c r="F86" s="10"/>
      <c r="G86" s="10"/>
    </row>
    <row r="87" spans="2:7" ht="12.75">
      <c r="B87" s="15" t="s">
        <v>15</v>
      </c>
      <c r="C87" s="13">
        <v>0</v>
      </c>
      <c r="D87" s="14">
        <v>0</v>
      </c>
      <c r="E87" s="10"/>
      <c r="F87" s="10"/>
      <c r="G87" s="10"/>
    </row>
    <row r="88" spans="2:7" ht="12.75">
      <c r="B88" s="15" t="s">
        <v>16</v>
      </c>
      <c r="C88" s="13">
        <v>0</v>
      </c>
      <c r="D88" s="14">
        <v>0</v>
      </c>
      <c r="E88" s="10"/>
      <c r="F88" s="10"/>
      <c r="G88" s="10"/>
    </row>
    <row r="89" spans="2:7" ht="13.5" thickBot="1">
      <c r="B89" s="16" t="s">
        <v>17</v>
      </c>
      <c r="C89" s="13">
        <v>0</v>
      </c>
      <c r="D89" s="14">
        <v>0</v>
      </c>
      <c r="E89" s="10"/>
      <c r="F89" s="10"/>
      <c r="G89" s="10"/>
    </row>
    <row r="90" spans="1:7" ht="13.5" thickBot="1">
      <c r="A90" s="17" t="s">
        <v>96</v>
      </c>
      <c r="B90" s="18" t="s">
        <v>7</v>
      </c>
      <c r="C90" s="13">
        <v>0</v>
      </c>
      <c r="D90" s="14">
        <v>0</v>
      </c>
      <c r="E90" s="10"/>
      <c r="F90" s="10"/>
      <c r="G90" s="10"/>
    </row>
    <row r="91" spans="2:7" ht="12.75">
      <c r="B91" s="15" t="s">
        <v>8</v>
      </c>
      <c r="C91" s="13">
        <v>0</v>
      </c>
      <c r="D91" s="14">
        <v>0</v>
      </c>
      <c r="E91" s="10"/>
      <c r="F91" s="10"/>
      <c r="G91" s="10"/>
    </row>
    <row r="92" spans="2:7" ht="12.75">
      <c r="B92" s="15" t="s">
        <v>9</v>
      </c>
      <c r="C92" s="13">
        <v>1</v>
      </c>
      <c r="D92" s="14">
        <v>0</v>
      </c>
      <c r="E92" s="10"/>
      <c r="F92" s="10"/>
      <c r="G92" s="10"/>
    </row>
    <row r="93" spans="2:7" ht="12.75">
      <c r="B93" s="15" t="s">
        <v>10</v>
      </c>
      <c r="C93" s="13">
        <v>1</v>
      </c>
      <c r="D93" s="14">
        <v>0</v>
      </c>
      <c r="E93" s="10"/>
      <c r="F93" s="10"/>
      <c r="G93" s="10"/>
    </row>
    <row r="94" spans="2:7" ht="12.75">
      <c r="B94" s="15" t="s">
        <v>11</v>
      </c>
      <c r="C94" s="13">
        <v>1</v>
      </c>
      <c r="D94" s="14">
        <v>0</v>
      </c>
      <c r="E94" s="10"/>
      <c r="F94" s="10"/>
      <c r="G94" s="10"/>
    </row>
    <row r="95" spans="2:7" ht="12.75">
      <c r="B95" s="15" t="s">
        <v>12</v>
      </c>
      <c r="C95" s="13">
        <v>0</v>
      </c>
      <c r="D95" s="14">
        <v>0</v>
      </c>
      <c r="E95" s="10"/>
      <c r="F95" s="10"/>
      <c r="G95" s="10"/>
    </row>
    <row r="96" spans="2:7" ht="12.75">
      <c r="B96" s="15" t="s">
        <v>13</v>
      </c>
      <c r="C96" s="13">
        <v>0</v>
      </c>
      <c r="D96" s="14">
        <v>0</v>
      </c>
      <c r="E96" s="10"/>
      <c r="F96" s="10"/>
      <c r="G96" s="10"/>
    </row>
    <row r="97" spans="2:7" ht="12.75">
      <c r="B97" s="15" t="s">
        <v>14</v>
      </c>
      <c r="C97" s="13">
        <v>0</v>
      </c>
      <c r="D97" s="14">
        <v>0</v>
      </c>
      <c r="E97" s="10"/>
      <c r="F97" s="10"/>
      <c r="G97" s="10"/>
    </row>
    <row r="98" spans="2:7" ht="12.75">
      <c r="B98" s="15" t="s">
        <v>15</v>
      </c>
      <c r="C98" s="13">
        <v>0</v>
      </c>
      <c r="D98" s="14">
        <v>0</v>
      </c>
      <c r="E98" s="10"/>
      <c r="F98" s="10"/>
      <c r="G98" s="10"/>
    </row>
    <row r="99" spans="2:7" ht="12.75">
      <c r="B99" s="15" t="s">
        <v>16</v>
      </c>
      <c r="C99" s="13">
        <v>0</v>
      </c>
      <c r="D99" s="14">
        <v>0</v>
      </c>
      <c r="E99" s="10"/>
      <c r="F99" s="10"/>
      <c r="G99" s="10"/>
    </row>
    <row r="100" spans="2:7" ht="13.5" thickBot="1">
      <c r="B100" s="16" t="s">
        <v>17</v>
      </c>
      <c r="C100" s="13">
        <v>0</v>
      </c>
      <c r="D100" s="14">
        <v>0</v>
      </c>
      <c r="E100" s="10"/>
      <c r="F100" s="10"/>
      <c r="G100" s="10"/>
    </row>
    <row r="101" spans="1:7" ht="13.5" thickBot="1">
      <c r="A101" s="17" t="s">
        <v>97</v>
      </c>
      <c r="B101" s="18" t="s">
        <v>7</v>
      </c>
      <c r="C101" s="13">
        <v>0</v>
      </c>
      <c r="D101" s="14">
        <v>0</v>
      </c>
      <c r="E101" s="10"/>
      <c r="F101" s="10"/>
      <c r="G101" s="10"/>
    </row>
    <row r="102" spans="2:7" ht="12.75">
      <c r="B102" s="15" t="s">
        <v>8</v>
      </c>
      <c r="C102" s="13">
        <v>1</v>
      </c>
      <c r="D102" s="14">
        <v>0</v>
      </c>
      <c r="E102" s="10"/>
      <c r="F102" s="10"/>
      <c r="G102" s="10"/>
    </row>
    <row r="103" spans="2:7" ht="12.75">
      <c r="B103" s="15" t="s">
        <v>9</v>
      </c>
      <c r="C103" s="13">
        <v>4</v>
      </c>
      <c r="D103" s="14">
        <v>0</v>
      </c>
      <c r="E103" s="10"/>
      <c r="F103" s="10"/>
      <c r="G103" s="10"/>
    </row>
    <row r="104" spans="2:7" ht="12.75">
      <c r="B104" s="15" t="s">
        <v>10</v>
      </c>
      <c r="C104" s="13">
        <v>2</v>
      </c>
      <c r="D104" s="14">
        <v>0</v>
      </c>
      <c r="E104" s="10"/>
      <c r="F104" s="10"/>
      <c r="G104" s="10"/>
    </row>
    <row r="105" spans="2:7" ht="12.75">
      <c r="B105" s="15" t="s">
        <v>11</v>
      </c>
      <c r="C105" s="13">
        <v>7</v>
      </c>
      <c r="D105" s="14">
        <v>0</v>
      </c>
      <c r="E105" s="10"/>
      <c r="F105" s="10"/>
      <c r="G105" s="10"/>
    </row>
    <row r="106" spans="2:7" ht="12.75">
      <c r="B106" s="15" t="s">
        <v>12</v>
      </c>
      <c r="C106" s="13">
        <v>7</v>
      </c>
      <c r="D106" s="14">
        <v>0</v>
      </c>
      <c r="E106" s="10"/>
      <c r="F106" s="10"/>
      <c r="G106" s="10"/>
    </row>
    <row r="107" spans="2:7" ht="12.75">
      <c r="B107" s="15" t="s">
        <v>13</v>
      </c>
      <c r="C107" s="13">
        <v>6</v>
      </c>
      <c r="D107" s="14">
        <v>0</v>
      </c>
      <c r="E107" s="10"/>
      <c r="F107" s="10"/>
      <c r="G107" s="10"/>
    </row>
    <row r="108" spans="2:7" ht="12.75">
      <c r="B108" s="15" t="s">
        <v>14</v>
      </c>
      <c r="C108" s="13">
        <v>2</v>
      </c>
      <c r="D108" s="14">
        <v>0</v>
      </c>
      <c r="E108" s="10"/>
      <c r="F108" s="10"/>
      <c r="G108" s="10"/>
    </row>
    <row r="109" spans="2:7" ht="12.75">
      <c r="B109" s="15" t="s">
        <v>15</v>
      </c>
      <c r="C109" s="13">
        <v>0</v>
      </c>
      <c r="D109" s="14">
        <v>0</v>
      </c>
      <c r="E109" s="10"/>
      <c r="F109" s="10"/>
      <c r="G109" s="10"/>
    </row>
    <row r="110" spans="2:7" ht="12.75">
      <c r="B110" s="15" t="s">
        <v>16</v>
      </c>
      <c r="C110" s="13">
        <v>0</v>
      </c>
      <c r="D110" s="14">
        <v>0</v>
      </c>
      <c r="E110" s="10"/>
      <c r="F110" s="10"/>
      <c r="G110" s="10"/>
    </row>
    <row r="111" spans="2:7" ht="13.5" thickBot="1">
      <c r="B111" s="16" t="s">
        <v>17</v>
      </c>
      <c r="C111" s="13">
        <v>0</v>
      </c>
      <c r="D111" s="14">
        <v>0</v>
      </c>
      <c r="E111" s="10"/>
      <c r="F111" s="10"/>
      <c r="G111" s="10"/>
    </row>
    <row r="112" spans="1:7" ht="13.5" thickBot="1">
      <c r="A112" s="17" t="s">
        <v>98</v>
      </c>
      <c r="B112" s="18" t="s">
        <v>7</v>
      </c>
      <c r="C112" s="13">
        <v>0</v>
      </c>
      <c r="D112" s="14">
        <v>0</v>
      </c>
      <c r="E112" s="10"/>
      <c r="F112" s="10"/>
      <c r="G112" s="10"/>
    </row>
    <row r="113" spans="2:7" ht="12.75">
      <c r="B113" s="15" t="s">
        <v>8</v>
      </c>
      <c r="C113" s="13">
        <v>0</v>
      </c>
      <c r="D113" s="14">
        <v>0</v>
      </c>
      <c r="E113" s="10"/>
      <c r="F113" s="10"/>
      <c r="G113" s="10"/>
    </row>
    <row r="114" spans="2:7" ht="12.75">
      <c r="B114" s="15" t="s">
        <v>9</v>
      </c>
      <c r="C114" s="13">
        <v>0</v>
      </c>
      <c r="D114" s="14">
        <v>0</v>
      </c>
      <c r="E114" s="10"/>
      <c r="F114" s="10"/>
      <c r="G114" s="10"/>
    </row>
    <row r="115" spans="2:7" ht="12.75">
      <c r="B115" s="15" t="s">
        <v>10</v>
      </c>
      <c r="C115" s="13">
        <v>0</v>
      </c>
      <c r="D115" s="14">
        <v>0</v>
      </c>
      <c r="E115" s="10"/>
      <c r="F115" s="10"/>
      <c r="G115" s="10"/>
    </row>
    <row r="116" spans="2:7" ht="12.75">
      <c r="B116" s="15" t="s">
        <v>11</v>
      </c>
      <c r="C116" s="13">
        <v>0</v>
      </c>
      <c r="D116" s="14">
        <v>0</v>
      </c>
      <c r="E116" s="10"/>
      <c r="F116" s="10"/>
      <c r="G116" s="10"/>
    </row>
    <row r="117" spans="2:7" ht="12.75">
      <c r="B117" s="15" t="s">
        <v>12</v>
      </c>
      <c r="C117" s="13">
        <v>0</v>
      </c>
      <c r="D117" s="14">
        <v>0</v>
      </c>
      <c r="E117" s="10"/>
      <c r="F117" s="10"/>
      <c r="G117" s="10"/>
    </row>
    <row r="118" spans="2:7" ht="12.75">
      <c r="B118" s="15" t="s">
        <v>13</v>
      </c>
      <c r="C118" s="13">
        <v>0</v>
      </c>
      <c r="D118" s="14">
        <v>0</v>
      </c>
      <c r="E118" s="10"/>
      <c r="F118" s="10"/>
      <c r="G118" s="10"/>
    </row>
    <row r="119" spans="2:7" ht="12.75">
      <c r="B119" s="15" t="s">
        <v>14</v>
      </c>
      <c r="C119" s="13">
        <v>0</v>
      </c>
      <c r="D119" s="14">
        <v>0</v>
      </c>
      <c r="E119" s="10"/>
      <c r="F119" s="10"/>
      <c r="G119" s="10"/>
    </row>
    <row r="120" spans="2:7" ht="12.75">
      <c r="B120" s="15" t="s">
        <v>15</v>
      </c>
      <c r="C120" s="13">
        <v>0</v>
      </c>
      <c r="D120" s="14">
        <v>0</v>
      </c>
      <c r="E120" s="10"/>
      <c r="F120" s="10"/>
      <c r="G120" s="10"/>
    </row>
    <row r="121" spans="2:7" ht="13.5" customHeight="1">
      <c r="B121" s="15" t="s">
        <v>16</v>
      </c>
      <c r="C121" s="13">
        <v>0</v>
      </c>
      <c r="D121" s="14">
        <v>0</v>
      </c>
      <c r="E121" s="10"/>
      <c r="F121" s="10"/>
      <c r="G121" s="10"/>
    </row>
    <row r="122" spans="2:7" ht="13.5" thickBot="1">
      <c r="B122" s="16" t="s">
        <v>17</v>
      </c>
      <c r="C122" s="13">
        <v>0</v>
      </c>
      <c r="D122" s="14">
        <v>0</v>
      </c>
      <c r="E122" s="10"/>
      <c r="F122" s="10"/>
      <c r="G122" s="10"/>
    </row>
    <row r="123" spans="1:7" ht="13.5" thickBot="1">
      <c r="A123" s="17" t="s">
        <v>99</v>
      </c>
      <c r="B123" s="12" t="s">
        <v>7</v>
      </c>
      <c r="C123" s="13">
        <v>0</v>
      </c>
      <c r="D123" s="14">
        <v>0</v>
      </c>
      <c r="E123" s="10"/>
      <c r="F123" s="10"/>
      <c r="G123" s="10"/>
    </row>
    <row r="124" spans="2:7" ht="12.75">
      <c r="B124" s="15" t="s">
        <v>8</v>
      </c>
      <c r="C124" s="13">
        <v>0</v>
      </c>
      <c r="D124" s="14">
        <v>0</v>
      </c>
      <c r="E124" s="10"/>
      <c r="F124" s="10"/>
      <c r="G124" s="10"/>
    </row>
    <row r="125" spans="2:7" ht="12.75">
      <c r="B125" s="15" t="s">
        <v>9</v>
      </c>
      <c r="C125" s="13">
        <v>0</v>
      </c>
      <c r="D125" s="14">
        <v>0</v>
      </c>
      <c r="E125" s="10"/>
      <c r="F125" s="10"/>
      <c r="G125" s="10"/>
    </row>
    <row r="126" spans="2:7" ht="12.75">
      <c r="B126" s="15" t="s">
        <v>10</v>
      </c>
      <c r="C126" s="13">
        <v>1</v>
      </c>
      <c r="D126" s="14">
        <v>0</v>
      </c>
      <c r="E126" s="10"/>
      <c r="F126" s="10"/>
      <c r="G126" s="10"/>
    </row>
    <row r="127" spans="2:7" ht="12.75">
      <c r="B127" s="15" t="s">
        <v>11</v>
      </c>
      <c r="C127" s="13">
        <v>0</v>
      </c>
      <c r="D127" s="14">
        <v>0</v>
      </c>
      <c r="E127" s="10"/>
      <c r="F127" s="10"/>
      <c r="G127" s="10"/>
    </row>
    <row r="128" spans="2:7" ht="12.75">
      <c r="B128" s="15" t="s">
        <v>12</v>
      </c>
      <c r="C128" s="13">
        <v>0</v>
      </c>
      <c r="D128" s="14">
        <v>1</v>
      </c>
      <c r="E128" s="10"/>
      <c r="F128" s="10"/>
      <c r="G128" s="10"/>
    </row>
    <row r="129" spans="2:7" ht="12.75">
      <c r="B129" s="15" t="s">
        <v>13</v>
      </c>
      <c r="C129" s="13">
        <v>0</v>
      </c>
      <c r="D129" s="14">
        <v>0</v>
      </c>
      <c r="E129" s="10"/>
      <c r="F129" s="10"/>
      <c r="G129" s="10"/>
    </row>
    <row r="130" spans="2:7" ht="12.75">
      <c r="B130" s="15" t="s">
        <v>14</v>
      </c>
      <c r="C130" s="13">
        <v>0</v>
      </c>
      <c r="D130" s="14">
        <v>0</v>
      </c>
      <c r="E130" s="10"/>
      <c r="F130" s="10"/>
      <c r="G130" s="10"/>
    </row>
    <row r="131" spans="2:7" ht="12.75">
      <c r="B131" s="15" t="s">
        <v>15</v>
      </c>
      <c r="C131" s="13">
        <v>0</v>
      </c>
      <c r="D131" s="14">
        <v>0</v>
      </c>
      <c r="E131" s="10"/>
      <c r="F131" s="10"/>
      <c r="G131" s="10"/>
    </row>
    <row r="132" spans="2:7" ht="12.75">
      <c r="B132" s="15" t="s">
        <v>16</v>
      </c>
      <c r="C132" s="13">
        <v>0</v>
      </c>
      <c r="D132" s="14">
        <v>0</v>
      </c>
      <c r="E132" s="10"/>
      <c r="F132" s="10"/>
      <c r="G132" s="10"/>
    </row>
    <row r="133" spans="2:7" ht="13.5" thickBot="1">
      <c r="B133" s="16" t="s">
        <v>17</v>
      </c>
      <c r="C133" s="13">
        <v>0</v>
      </c>
      <c r="D133" s="14">
        <v>0</v>
      </c>
      <c r="E133" s="10"/>
      <c r="F133" s="10"/>
      <c r="G133" s="10"/>
    </row>
    <row r="134" spans="1:7" ht="13.5" thickBot="1">
      <c r="A134" s="17" t="s">
        <v>100</v>
      </c>
      <c r="B134" s="18" t="s">
        <v>7</v>
      </c>
      <c r="C134" s="13">
        <v>0</v>
      </c>
      <c r="D134" s="14">
        <v>0</v>
      </c>
      <c r="E134" s="10"/>
      <c r="F134" s="10"/>
      <c r="G134" s="10"/>
    </row>
    <row r="135" spans="2:7" ht="12.75">
      <c r="B135" s="15" t="s">
        <v>8</v>
      </c>
      <c r="C135" s="13">
        <v>0</v>
      </c>
      <c r="D135" s="14">
        <v>0</v>
      </c>
      <c r="E135" s="10"/>
      <c r="F135" s="10"/>
      <c r="G135" s="10"/>
    </row>
    <row r="136" spans="2:7" ht="12.75">
      <c r="B136" s="15" t="s">
        <v>9</v>
      </c>
      <c r="C136" s="13">
        <v>0</v>
      </c>
      <c r="D136" s="14">
        <v>0</v>
      </c>
      <c r="E136" s="10"/>
      <c r="F136" s="10"/>
      <c r="G136" s="10"/>
    </row>
    <row r="137" spans="2:7" ht="12.75">
      <c r="B137" s="15" t="s">
        <v>10</v>
      </c>
      <c r="C137" s="13">
        <v>0</v>
      </c>
      <c r="D137" s="14">
        <v>0</v>
      </c>
      <c r="E137" s="10"/>
      <c r="F137" s="10"/>
      <c r="G137" s="10"/>
    </row>
    <row r="138" spans="2:7" ht="12.75">
      <c r="B138" s="15" t="s">
        <v>11</v>
      </c>
      <c r="C138" s="13">
        <v>0</v>
      </c>
      <c r="D138" s="14">
        <v>0</v>
      </c>
      <c r="E138" s="10"/>
      <c r="F138" s="10"/>
      <c r="G138" s="10"/>
    </row>
    <row r="139" spans="2:7" ht="12.75">
      <c r="B139" s="15" t="s">
        <v>12</v>
      </c>
      <c r="C139" s="13">
        <v>0</v>
      </c>
      <c r="D139" s="14">
        <v>0</v>
      </c>
      <c r="E139" s="10"/>
      <c r="F139" s="10"/>
      <c r="G139" s="10"/>
    </row>
    <row r="140" spans="2:7" ht="12.75">
      <c r="B140" s="15" t="s">
        <v>13</v>
      </c>
      <c r="C140" s="13">
        <v>0</v>
      </c>
      <c r="D140" s="14">
        <v>0</v>
      </c>
      <c r="E140" s="10"/>
      <c r="F140" s="10"/>
      <c r="G140" s="10"/>
    </row>
    <row r="141" spans="2:7" ht="12.75">
      <c r="B141" s="15" t="s">
        <v>14</v>
      </c>
      <c r="C141" s="13">
        <v>0</v>
      </c>
      <c r="D141" s="14">
        <v>0</v>
      </c>
      <c r="E141" s="10"/>
      <c r="F141" s="10"/>
      <c r="G141" s="10"/>
    </row>
    <row r="142" spans="2:7" ht="12.75">
      <c r="B142" s="15" t="s">
        <v>15</v>
      </c>
      <c r="C142" s="13">
        <v>0</v>
      </c>
      <c r="D142" s="14">
        <v>0</v>
      </c>
      <c r="E142" s="10"/>
      <c r="F142" s="10"/>
      <c r="G142" s="10"/>
    </row>
    <row r="143" spans="2:7" ht="12.75">
      <c r="B143" s="15" t="s">
        <v>16</v>
      </c>
      <c r="C143" s="13">
        <v>0</v>
      </c>
      <c r="D143" s="14">
        <v>0</v>
      </c>
      <c r="E143" s="10"/>
      <c r="F143" s="10"/>
      <c r="G143" s="10"/>
    </row>
    <row r="144" spans="2:7" ht="13.5" thickBot="1">
      <c r="B144" s="16" t="s">
        <v>17</v>
      </c>
      <c r="C144" s="13">
        <v>0</v>
      </c>
      <c r="D144" s="14">
        <v>0</v>
      </c>
      <c r="E144" s="10"/>
      <c r="F144" s="10"/>
      <c r="G144" s="10"/>
    </row>
    <row r="145" spans="1:7" ht="13.5" thickBot="1">
      <c r="A145" s="17" t="s">
        <v>101</v>
      </c>
      <c r="B145" s="12" t="s">
        <v>7</v>
      </c>
      <c r="C145" s="13">
        <v>0</v>
      </c>
      <c r="D145" s="14">
        <v>0</v>
      </c>
      <c r="E145" s="10"/>
      <c r="F145" s="10"/>
      <c r="G145" s="10"/>
    </row>
    <row r="146" spans="2:7" ht="12.75">
      <c r="B146" s="15" t="s">
        <v>8</v>
      </c>
      <c r="C146" s="13">
        <v>0</v>
      </c>
      <c r="D146" s="14">
        <v>0</v>
      </c>
      <c r="E146" s="10"/>
      <c r="F146" s="10"/>
      <c r="G146" s="10"/>
    </row>
    <row r="147" spans="2:7" ht="12.75">
      <c r="B147" s="15" t="s">
        <v>9</v>
      </c>
      <c r="C147" s="13">
        <v>0</v>
      </c>
      <c r="D147" s="14">
        <v>0</v>
      </c>
      <c r="E147" s="10"/>
      <c r="F147" s="10"/>
      <c r="G147" s="10"/>
    </row>
    <row r="148" spans="2:7" ht="12.75">
      <c r="B148" s="15" t="s">
        <v>10</v>
      </c>
      <c r="C148" s="13">
        <v>0</v>
      </c>
      <c r="D148" s="14">
        <v>0</v>
      </c>
      <c r="E148" s="10"/>
      <c r="F148" s="10"/>
      <c r="G148" s="10"/>
    </row>
    <row r="149" spans="2:7" ht="12.75">
      <c r="B149" s="15" t="s">
        <v>11</v>
      </c>
      <c r="C149" s="13">
        <v>0</v>
      </c>
      <c r="D149" s="14">
        <v>0</v>
      </c>
      <c r="E149" s="10"/>
      <c r="F149" s="10"/>
      <c r="G149" s="10"/>
    </row>
    <row r="150" spans="2:7" ht="12.75">
      <c r="B150" s="15" t="s">
        <v>12</v>
      </c>
      <c r="C150" s="13">
        <v>0</v>
      </c>
      <c r="D150" s="14">
        <v>0</v>
      </c>
      <c r="E150" s="10"/>
      <c r="F150" s="10"/>
      <c r="G150" s="10"/>
    </row>
    <row r="151" spans="2:7" ht="12.75">
      <c r="B151" s="15" t="s">
        <v>13</v>
      </c>
      <c r="C151" s="13">
        <v>0</v>
      </c>
      <c r="D151" s="14">
        <v>0</v>
      </c>
      <c r="E151" s="10"/>
      <c r="F151" s="10"/>
      <c r="G151" s="10"/>
    </row>
    <row r="152" spans="2:7" ht="12.75">
      <c r="B152" s="15" t="s">
        <v>14</v>
      </c>
      <c r="C152" s="13">
        <v>0</v>
      </c>
      <c r="D152" s="14">
        <v>1</v>
      </c>
      <c r="E152" s="10"/>
      <c r="F152" s="10"/>
      <c r="G152" s="10"/>
    </row>
    <row r="153" spans="2:7" ht="12.75">
      <c r="B153" s="15" t="s">
        <v>15</v>
      </c>
      <c r="C153" s="13">
        <v>0</v>
      </c>
      <c r="D153" s="14">
        <v>0</v>
      </c>
      <c r="E153" s="10"/>
      <c r="F153" s="10"/>
      <c r="G153" s="10"/>
    </row>
    <row r="154" spans="2:7" ht="12.75">
      <c r="B154" s="15" t="s">
        <v>16</v>
      </c>
      <c r="C154" s="13">
        <v>0</v>
      </c>
      <c r="D154" s="14">
        <v>0</v>
      </c>
      <c r="E154" s="10"/>
      <c r="F154" s="10"/>
      <c r="G154" s="10"/>
    </row>
    <row r="155" spans="2:7" ht="13.5" thickBot="1">
      <c r="B155" s="16" t="s">
        <v>17</v>
      </c>
      <c r="C155" s="13">
        <v>0</v>
      </c>
      <c r="D155" s="14">
        <v>0</v>
      </c>
      <c r="E155" s="10"/>
      <c r="F155" s="10"/>
      <c r="G155" s="10"/>
    </row>
    <row r="156" spans="1:7" ht="13.5" thickBot="1">
      <c r="A156" s="17" t="s">
        <v>102</v>
      </c>
      <c r="B156" s="12" t="s">
        <v>7</v>
      </c>
      <c r="C156" s="13">
        <v>0</v>
      </c>
      <c r="D156" s="14">
        <v>0</v>
      </c>
      <c r="E156" s="10"/>
      <c r="F156" s="10"/>
      <c r="G156" s="10"/>
    </row>
    <row r="157" spans="2:7" ht="12.75">
      <c r="B157" s="15" t="s">
        <v>8</v>
      </c>
      <c r="C157" s="13">
        <v>0</v>
      </c>
      <c r="D157" s="14">
        <v>0</v>
      </c>
      <c r="E157" s="10"/>
      <c r="F157" s="10"/>
      <c r="G157" s="10"/>
    </row>
    <row r="158" spans="2:7" ht="12.75">
      <c r="B158" s="15" t="s">
        <v>9</v>
      </c>
      <c r="C158" s="13">
        <v>0</v>
      </c>
      <c r="D158" s="14">
        <v>0</v>
      </c>
      <c r="E158" s="10"/>
      <c r="F158" s="10"/>
      <c r="G158" s="10"/>
    </row>
    <row r="159" spans="2:7" ht="12.75">
      <c r="B159" s="15" t="s">
        <v>10</v>
      </c>
      <c r="C159" s="13">
        <v>0</v>
      </c>
      <c r="D159" s="14">
        <v>0</v>
      </c>
      <c r="E159" s="10"/>
      <c r="F159" s="10"/>
      <c r="G159" s="10"/>
    </row>
    <row r="160" spans="2:7" ht="12.75">
      <c r="B160" s="15" t="s">
        <v>11</v>
      </c>
      <c r="C160" s="13">
        <v>0</v>
      </c>
      <c r="D160" s="14">
        <v>0</v>
      </c>
      <c r="E160" s="10"/>
      <c r="F160" s="10"/>
      <c r="G160" s="10"/>
    </row>
    <row r="161" spans="2:7" ht="12.75">
      <c r="B161" s="15" t="s">
        <v>12</v>
      </c>
      <c r="C161" s="13">
        <v>0</v>
      </c>
      <c r="D161" s="14">
        <v>0</v>
      </c>
      <c r="E161" s="10"/>
      <c r="F161" s="10"/>
      <c r="G161" s="10"/>
    </row>
    <row r="162" spans="2:7" ht="12.75">
      <c r="B162" s="15" t="s">
        <v>13</v>
      </c>
      <c r="C162" s="13">
        <v>0</v>
      </c>
      <c r="D162" s="14">
        <v>0</v>
      </c>
      <c r="E162" s="10"/>
      <c r="F162" s="10"/>
      <c r="G162" s="10"/>
    </row>
    <row r="163" spans="2:7" ht="12.75">
      <c r="B163" s="15" t="s">
        <v>14</v>
      </c>
      <c r="C163" s="13">
        <v>0</v>
      </c>
      <c r="D163" s="14">
        <v>0</v>
      </c>
      <c r="E163" s="10"/>
      <c r="F163" s="10"/>
      <c r="G163" s="10"/>
    </row>
    <row r="164" spans="2:7" ht="12.75">
      <c r="B164" s="15" t="s">
        <v>15</v>
      </c>
      <c r="C164" s="13">
        <v>0</v>
      </c>
      <c r="D164" s="14">
        <v>0</v>
      </c>
      <c r="E164" s="10"/>
      <c r="F164" s="10"/>
      <c r="G164" s="10"/>
    </row>
    <row r="165" spans="2:7" ht="12.75">
      <c r="B165" s="15" t="s">
        <v>16</v>
      </c>
      <c r="C165" s="13">
        <v>0</v>
      </c>
      <c r="D165" s="14">
        <v>0</v>
      </c>
      <c r="E165" s="10"/>
      <c r="F165" s="10"/>
      <c r="G165" s="10"/>
    </row>
    <row r="166" spans="2:7" ht="13.5" thickBot="1">
      <c r="B166" s="16" t="s">
        <v>17</v>
      </c>
      <c r="C166" s="13">
        <v>0</v>
      </c>
      <c r="D166" s="14">
        <v>0</v>
      </c>
      <c r="E166" s="10"/>
      <c r="F166" s="10"/>
      <c r="G166" s="10"/>
    </row>
    <row r="167" spans="1:7" ht="13.5" thickBot="1">
      <c r="A167" s="17" t="s">
        <v>103</v>
      </c>
      <c r="B167" s="12" t="s">
        <v>7</v>
      </c>
      <c r="C167" s="13">
        <v>0</v>
      </c>
      <c r="D167" s="14">
        <v>0</v>
      </c>
      <c r="E167" s="10"/>
      <c r="F167" s="10"/>
      <c r="G167" s="10"/>
    </row>
    <row r="168" spans="2:7" ht="12.75">
      <c r="B168" s="15" t="s">
        <v>8</v>
      </c>
      <c r="C168" s="13">
        <v>0</v>
      </c>
      <c r="D168" s="14">
        <v>0</v>
      </c>
      <c r="E168" s="10"/>
      <c r="F168" s="10"/>
      <c r="G168" s="10"/>
    </row>
    <row r="169" spans="2:7" ht="12.75">
      <c r="B169" s="15" t="s">
        <v>9</v>
      </c>
      <c r="C169" s="13">
        <v>0</v>
      </c>
      <c r="D169" s="14">
        <v>0</v>
      </c>
      <c r="E169" s="10"/>
      <c r="F169" s="10"/>
      <c r="G169" s="10"/>
    </row>
    <row r="170" spans="2:7" ht="12.75">
      <c r="B170" s="15" t="s">
        <v>10</v>
      </c>
      <c r="C170" s="13">
        <v>0</v>
      </c>
      <c r="D170" s="14">
        <v>0</v>
      </c>
      <c r="E170" s="10"/>
      <c r="F170" s="10"/>
      <c r="G170" s="10"/>
    </row>
    <row r="171" spans="2:7" ht="12.75">
      <c r="B171" s="15" t="s">
        <v>11</v>
      </c>
      <c r="C171" s="13">
        <v>0</v>
      </c>
      <c r="D171" s="14">
        <v>0</v>
      </c>
      <c r="E171" s="10"/>
      <c r="F171" s="10"/>
      <c r="G171" s="10"/>
    </row>
    <row r="172" spans="2:7" ht="12.75">
      <c r="B172" s="15" t="s">
        <v>12</v>
      </c>
      <c r="C172" s="13">
        <v>0</v>
      </c>
      <c r="D172" s="14">
        <v>0</v>
      </c>
      <c r="E172" s="10"/>
      <c r="F172" s="10"/>
      <c r="G172" s="10"/>
    </row>
    <row r="173" spans="2:7" ht="12.75">
      <c r="B173" s="15" t="s">
        <v>13</v>
      </c>
      <c r="C173" s="13">
        <v>0</v>
      </c>
      <c r="D173" s="14">
        <v>0</v>
      </c>
      <c r="E173" s="10"/>
      <c r="F173" s="10"/>
      <c r="G173" s="10"/>
    </row>
    <row r="174" spans="2:7" ht="12.75">
      <c r="B174" s="15" t="s">
        <v>14</v>
      </c>
      <c r="C174" s="13">
        <v>0</v>
      </c>
      <c r="D174" s="14">
        <v>0</v>
      </c>
      <c r="E174" s="10"/>
      <c r="F174" s="10"/>
      <c r="G174" s="10"/>
    </row>
    <row r="175" spans="2:7" ht="12.75">
      <c r="B175" s="15" t="s">
        <v>15</v>
      </c>
      <c r="C175" s="13">
        <v>0</v>
      </c>
      <c r="D175" s="14">
        <v>0</v>
      </c>
      <c r="E175" s="10"/>
      <c r="F175" s="10"/>
      <c r="G175" s="10"/>
    </row>
    <row r="176" spans="1:7" ht="12.75">
      <c r="A176" s="24"/>
      <c r="B176" s="25" t="s">
        <v>16</v>
      </c>
      <c r="C176" s="13">
        <v>0</v>
      </c>
      <c r="D176" s="14">
        <v>0</v>
      </c>
      <c r="E176" s="10"/>
      <c r="F176" s="10"/>
      <c r="G176" s="10"/>
    </row>
    <row r="177" spans="1:7" ht="13.5" thickBot="1">
      <c r="A177" s="23"/>
      <c r="B177" s="16" t="s">
        <v>17</v>
      </c>
      <c r="C177" s="13">
        <v>0</v>
      </c>
      <c r="D177" s="14">
        <v>0</v>
      </c>
      <c r="E177" s="10"/>
      <c r="F177" s="10"/>
      <c r="G177" s="10"/>
    </row>
    <row r="178" spans="1:7" ht="13.5" thickBot="1">
      <c r="A178" s="17" t="s">
        <v>104</v>
      </c>
      <c r="B178" s="12" t="s">
        <v>7</v>
      </c>
      <c r="C178" s="13">
        <v>0</v>
      </c>
      <c r="D178" s="14">
        <v>0</v>
      </c>
      <c r="E178" s="10"/>
      <c r="F178" s="10"/>
      <c r="G178" s="10"/>
    </row>
    <row r="179" spans="2:7" ht="12.75">
      <c r="B179" s="15" t="s">
        <v>8</v>
      </c>
      <c r="C179" s="13">
        <v>0</v>
      </c>
      <c r="D179" s="14">
        <v>0</v>
      </c>
      <c r="E179" s="10"/>
      <c r="F179" s="10"/>
      <c r="G179" s="10"/>
    </row>
    <row r="180" spans="2:7" ht="12.75">
      <c r="B180" s="15" t="s">
        <v>9</v>
      </c>
      <c r="C180" s="13">
        <v>0</v>
      </c>
      <c r="D180" s="14">
        <v>0</v>
      </c>
      <c r="E180" s="10"/>
      <c r="F180" s="10"/>
      <c r="G180" s="10"/>
    </row>
    <row r="181" spans="2:7" ht="12.75">
      <c r="B181" s="15" t="s">
        <v>10</v>
      </c>
      <c r="C181" s="13">
        <v>0</v>
      </c>
      <c r="D181" s="14">
        <v>0</v>
      </c>
      <c r="E181" s="10"/>
      <c r="F181" s="10"/>
      <c r="G181" s="10"/>
    </row>
    <row r="182" spans="2:7" ht="12.75">
      <c r="B182" s="15" t="s">
        <v>11</v>
      </c>
      <c r="C182" s="13">
        <v>0</v>
      </c>
      <c r="D182" s="14">
        <v>0</v>
      </c>
      <c r="E182" s="10"/>
      <c r="F182" s="10"/>
      <c r="G182" s="10"/>
    </row>
    <row r="183" spans="2:7" ht="12.75">
      <c r="B183" s="15" t="s">
        <v>12</v>
      </c>
      <c r="C183" s="13">
        <v>0</v>
      </c>
      <c r="D183" s="14">
        <v>0</v>
      </c>
      <c r="E183" s="10"/>
      <c r="F183" s="10"/>
      <c r="G183" s="10"/>
    </row>
    <row r="184" spans="2:7" ht="12.75">
      <c r="B184" s="15" t="s">
        <v>13</v>
      </c>
      <c r="C184" s="13">
        <v>0</v>
      </c>
      <c r="D184" s="14">
        <v>0</v>
      </c>
      <c r="E184" s="10"/>
      <c r="F184" s="10"/>
      <c r="G184" s="10"/>
    </row>
    <row r="185" spans="2:7" ht="12.75">
      <c r="B185" s="15" t="s">
        <v>14</v>
      </c>
      <c r="C185" s="13">
        <v>0</v>
      </c>
      <c r="D185" s="14">
        <v>0</v>
      </c>
      <c r="E185" s="10"/>
      <c r="F185" s="10"/>
      <c r="G185" s="10"/>
    </row>
    <row r="186" spans="2:7" ht="12.75">
      <c r="B186" s="15" t="s">
        <v>15</v>
      </c>
      <c r="C186" s="13">
        <v>0</v>
      </c>
      <c r="D186" s="14">
        <v>0</v>
      </c>
      <c r="E186" s="10"/>
      <c r="F186" s="10"/>
      <c r="G186" s="10"/>
    </row>
    <row r="187" spans="2:7" ht="12.75">
      <c r="B187" s="15" t="s">
        <v>16</v>
      </c>
      <c r="C187" s="13">
        <v>0</v>
      </c>
      <c r="D187" s="14">
        <v>0</v>
      </c>
      <c r="E187" s="10"/>
      <c r="F187" s="10"/>
      <c r="G187" s="10"/>
    </row>
    <row r="188" spans="2:7" ht="13.5" thickBot="1">
      <c r="B188" s="16" t="s">
        <v>17</v>
      </c>
      <c r="C188" s="13">
        <v>0</v>
      </c>
      <c r="D188" s="14">
        <v>0</v>
      </c>
      <c r="E188" s="10"/>
      <c r="F188" s="10"/>
      <c r="G188" s="10"/>
    </row>
    <row r="189" spans="2:7" s="83" customFormat="1" ht="12.75">
      <c r="B189" s="10"/>
      <c r="C189" s="10"/>
      <c r="D189" s="10"/>
      <c r="E189" s="10"/>
      <c r="F189" s="10"/>
      <c r="G189" s="10"/>
    </row>
    <row r="190" spans="2:7" s="84" customFormat="1" ht="12.75">
      <c r="B190" s="85"/>
      <c r="C190" s="85"/>
      <c r="D190" s="85"/>
      <c r="E190" s="85"/>
      <c r="F190" s="85"/>
      <c r="G190" s="85"/>
    </row>
    <row r="191" spans="2:7" s="83" customFormat="1" ht="12.75">
      <c r="B191" s="10"/>
      <c r="C191" s="10"/>
      <c r="D191" s="10"/>
      <c r="E191" s="10"/>
      <c r="F191" s="10"/>
      <c r="G191" s="10"/>
    </row>
    <row r="192" spans="2:7" ht="12.75">
      <c r="B192" s="12"/>
      <c r="C192" s="13"/>
      <c r="D192" s="14"/>
      <c r="E192" s="10"/>
      <c r="F192" s="10"/>
      <c r="G192" s="10"/>
    </row>
    <row r="193" spans="2:7" ht="12.75">
      <c r="B193" s="15"/>
      <c r="C193" s="13"/>
      <c r="D193" s="14"/>
      <c r="E193" s="10"/>
      <c r="F193" s="10"/>
      <c r="G193" s="10"/>
    </row>
    <row r="194" spans="2:7" ht="12.75">
      <c r="B194" s="15"/>
      <c r="C194" s="13"/>
      <c r="D194" s="14"/>
      <c r="E194" s="10"/>
      <c r="F194" s="10"/>
      <c r="G194" s="10"/>
    </row>
    <row r="195" spans="2:7" ht="12.75">
      <c r="B195" s="15"/>
      <c r="C195" s="13"/>
      <c r="D195" s="14"/>
      <c r="E195" s="10"/>
      <c r="F195" s="10"/>
      <c r="G195" s="10"/>
    </row>
    <row r="196" spans="2:7" ht="12.75">
      <c r="B196" s="15"/>
      <c r="C196" s="13"/>
      <c r="D196" s="14"/>
      <c r="E196" s="10"/>
      <c r="F196" s="10"/>
      <c r="G196" s="10"/>
    </row>
    <row r="197" spans="2:7" ht="12.75">
      <c r="B197" s="15"/>
      <c r="C197" s="13"/>
      <c r="D197" s="14"/>
      <c r="E197" s="10"/>
      <c r="F197" s="10"/>
      <c r="G197" s="10"/>
    </row>
    <row r="198" spans="2:7" ht="12.75">
      <c r="B198" s="15"/>
      <c r="C198" s="13"/>
      <c r="D198" s="14"/>
      <c r="E198" s="10"/>
      <c r="F198" s="10"/>
      <c r="G198" s="10"/>
    </row>
    <row r="199" spans="2:7" ht="12.75">
      <c r="B199" s="15"/>
      <c r="C199" s="13"/>
      <c r="D199" s="14"/>
      <c r="E199" s="10"/>
      <c r="F199" s="10"/>
      <c r="G199" s="10"/>
    </row>
    <row r="200" spans="2:7" ht="12.75">
      <c r="B200" s="15"/>
      <c r="C200" s="13"/>
      <c r="D200" s="14"/>
      <c r="E200" s="10"/>
      <c r="F200" s="10"/>
      <c r="G200" s="10"/>
    </row>
    <row r="201" spans="2:7" ht="13.5" thickBot="1">
      <c r="B201" s="16"/>
      <c r="C201" s="13"/>
      <c r="D201" s="14"/>
      <c r="E201" s="10"/>
      <c r="F201" s="10"/>
      <c r="G201" s="10"/>
    </row>
    <row r="202" spans="1:7" ht="13.5" thickBot="1">
      <c r="A202" s="17"/>
      <c r="B202" s="12"/>
      <c r="C202" s="13"/>
      <c r="D202" s="14"/>
      <c r="E202" s="10"/>
      <c r="F202" s="10"/>
      <c r="G202" s="10"/>
    </row>
    <row r="203" spans="2:7" ht="12.75">
      <c r="B203" s="15"/>
      <c r="C203" s="13"/>
      <c r="D203" s="14"/>
      <c r="E203" s="10"/>
      <c r="F203" s="10"/>
      <c r="G203" s="10"/>
    </row>
    <row r="204" spans="2:7" ht="12.75">
      <c r="B204" s="15"/>
      <c r="C204" s="13"/>
      <c r="D204" s="14"/>
      <c r="E204" s="10"/>
      <c r="F204" s="10"/>
      <c r="G204" s="10"/>
    </row>
    <row r="205" spans="2:7" ht="12.75">
      <c r="B205" s="15"/>
      <c r="C205" s="13"/>
      <c r="D205" s="14"/>
      <c r="E205" s="10"/>
      <c r="F205" s="10"/>
      <c r="G205" s="10"/>
    </row>
    <row r="206" spans="2:7" ht="12.75">
      <c r="B206" s="15"/>
      <c r="C206" s="13"/>
      <c r="D206" s="14"/>
      <c r="E206" s="10"/>
      <c r="F206" s="10"/>
      <c r="G206" s="10"/>
    </row>
    <row r="207" spans="2:7" ht="12.75">
      <c r="B207" s="15"/>
      <c r="C207" s="13"/>
      <c r="D207" s="14"/>
      <c r="E207" s="10"/>
      <c r="F207" s="10"/>
      <c r="G207" s="10"/>
    </row>
    <row r="208" spans="2:7" ht="12.75">
      <c r="B208" s="15"/>
      <c r="C208" s="13"/>
      <c r="D208" s="14"/>
      <c r="E208" s="10"/>
      <c r="F208" s="10"/>
      <c r="G208" s="10"/>
    </row>
    <row r="209" spans="2:7" ht="12.75">
      <c r="B209" s="15"/>
      <c r="C209" s="13"/>
      <c r="D209" s="14"/>
      <c r="E209" s="10"/>
      <c r="F209" s="10"/>
      <c r="G209" s="10"/>
    </row>
    <row r="210" spans="2:7" ht="12.75">
      <c r="B210" s="15"/>
      <c r="C210" s="13"/>
      <c r="D210" s="14"/>
      <c r="E210" s="10"/>
      <c r="F210" s="10"/>
      <c r="G210" s="10"/>
    </row>
    <row r="211" spans="2:7" ht="12.75">
      <c r="B211" s="15"/>
      <c r="C211" s="13"/>
      <c r="D211" s="14"/>
      <c r="E211" s="10"/>
      <c r="F211" s="10"/>
      <c r="G211" s="10"/>
    </row>
    <row r="212" spans="2:7" ht="13.5" thickBot="1">
      <c r="B212" s="26"/>
      <c r="C212" s="13"/>
      <c r="D212" s="14"/>
      <c r="E212" s="10"/>
      <c r="F212" s="10"/>
      <c r="G212" s="10"/>
    </row>
    <row r="213" spans="1:7" ht="13.5" thickBot="1">
      <c r="A213" s="17"/>
      <c r="B213" s="12"/>
      <c r="C213" s="13"/>
      <c r="D213" s="14"/>
      <c r="E213" s="10"/>
      <c r="F213" s="10"/>
      <c r="G213" s="10"/>
    </row>
    <row r="214" spans="2:7" ht="12.75">
      <c r="B214" s="15"/>
      <c r="C214" s="13"/>
      <c r="D214" s="14"/>
      <c r="E214" s="10"/>
      <c r="F214" s="10"/>
      <c r="G214" s="10"/>
    </row>
    <row r="215" spans="2:7" ht="12.75">
      <c r="B215" s="15"/>
      <c r="C215" s="13"/>
      <c r="D215" s="14"/>
      <c r="E215" s="10"/>
      <c r="F215" s="10"/>
      <c r="G215" s="10"/>
    </row>
    <row r="216" spans="2:7" ht="12.75">
      <c r="B216" s="15"/>
      <c r="C216" s="13"/>
      <c r="D216" s="14"/>
      <c r="E216" s="10"/>
      <c r="F216" s="10"/>
      <c r="G216" s="10"/>
    </row>
    <row r="217" spans="2:7" ht="12.75">
      <c r="B217" s="15"/>
      <c r="C217" s="13"/>
      <c r="D217" s="14"/>
      <c r="E217" s="10"/>
      <c r="F217" s="10"/>
      <c r="G217" s="10"/>
    </row>
    <row r="218" spans="2:7" ht="12.75">
      <c r="B218" s="15"/>
      <c r="C218" s="13"/>
      <c r="D218" s="14"/>
      <c r="E218" s="10"/>
      <c r="F218" s="10"/>
      <c r="G218" s="10"/>
    </row>
    <row r="219" spans="2:7" ht="12.75">
      <c r="B219" s="15"/>
      <c r="C219" s="13"/>
      <c r="D219" s="14"/>
      <c r="E219" s="10"/>
      <c r="F219" s="10"/>
      <c r="G219" s="10"/>
    </row>
    <row r="220" spans="2:7" ht="12.75">
      <c r="B220" s="15"/>
      <c r="C220" s="13"/>
      <c r="D220" s="14"/>
      <c r="E220" s="10"/>
      <c r="F220" s="10"/>
      <c r="G220" s="10"/>
    </row>
    <row r="221" spans="2:7" ht="12.75">
      <c r="B221" s="15"/>
      <c r="C221" s="13"/>
      <c r="D221" s="14"/>
      <c r="E221" s="10"/>
      <c r="F221" s="10"/>
      <c r="G221" s="10"/>
    </row>
    <row r="222" spans="2:7" ht="12.75">
      <c r="B222" s="15"/>
      <c r="C222" s="13"/>
      <c r="D222" s="14"/>
      <c r="E222" s="10"/>
      <c r="F222" s="10"/>
      <c r="G222" s="10"/>
    </row>
    <row r="223" spans="2:7" ht="13.5" thickBot="1">
      <c r="B223" s="16"/>
      <c r="C223" s="13"/>
      <c r="D223" s="14"/>
      <c r="E223" s="10"/>
      <c r="F223" s="10"/>
      <c r="G223" s="10"/>
    </row>
    <row r="224" spans="1:7" ht="13.5" thickBot="1">
      <c r="A224" s="17"/>
      <c r="B224" s="12"/>
      <c r="C224" s="13"/>
      <c r="D224" s="14"/>
      <c r="E224" s="10"/>
      <c r="F224" s="10"/>
      <c r="G224" s="10"/>
    </row>
    <row r="225" spans="2:7" ht="12.75">
      <c r="B225" s="15"/>
      <c r="C225" s="13"/>
      <c r="D225" s="14"/>
      <c r="E225" s="10"/>
      <c r="F225" s="10"/>
      <c r="G225" s="10"/>
    </row>
    <row r="226" spans="2:7" ht="12.75">
      <c r="B226" s="15"/>
      <c r="C226" s="13"/>
      <c r="D226" s="14"/>
      <c r="E226" s="10"/>
      <c r="F226" s="10"/>
      <c r="G226" s="10"/>
    </row>
    <row r="227" spans="2:7" ht="12.75">
      <c r="B227" s="15"/>
      <c r="C227" s="13"/>
      <c r="D227" s="14"/>
      <c r="E227" s="10"/>
      <c r="F227" s="10"/>
      <c r="G227" s="10"/>
    </row>
    <row r="228" spans="2:7" ht="12.75">
      <c r="B228" s="15"/>
      <c r="C228" s="13"/>
      <c r="D228" s="14"/>
      <c r="E228" s="10"/>
      <c r="F228" s="10"/>
      <c r="G228" s="10"/>
    </row>
    <row r="229" spans="2:7" ht="12.75">
      <c r="B229" s="15"/>
      <c r="C229" s="13"/>
      <c r="D229" s="14"/>
      <c r="E229" s="10"/>
      <c r="F229" s="10"/>
      <c r="G229" s="10"/>
    </row>
    <row r="230" spans="2:7" ht="12.75">
      <c r="B230" s="15"/>
      <c r="C230" s="13"/>
      <c r="D230" s="14"/>
      <c r="E230" s="10"/>
      <c r="F230" s="10"/>
      <c r="G230" s="10"/>
    </row>
    <row r="231" spans="2:7" ht="12.75">
      <c r="B231" s="15"/>
      <c r="C231" s="13"/>
      <c r="D231" s="14"/>
      <c r="E231" s="10"/>
      <c r="F231" s="10"/>
      <c r="G231" s="10"/>
    </row>
    <row r="232" spans="2:7" ht="12.75">
      <c r="B232" s="15"/>
      <c r="C232" s="13"/>
      <c r="D232" s="14"/>
      <c r="E232" s="10"/>
      <c r="F232" s="10"/>
      <c r="G232" s="10"/>
    </row>
    <row r="233" spans="2:7" ht="12.75">
      <c r="B233" s="15"/>
      <c r="C233" s="13"/>
      <c r="D233" s="14"/>
      <c r="E233" s="10"/>
      <c r="F233" s="10"/>
      <c r="G233" s="10"/>
    </row>
    <row r="234" spans="2:7" ht="13.5" thickBot="1">
      <c r="B234" s="16"/>
      <c r="C234" s="13"/>
      <c r="D234" s="14"/>
      <c r="E234" s="10"/>
      <c r="F234" s="10"/>
      <c r="G234" s="10"/>
    </row>
    <row r="235" spans="1:7" ht="13.5" thickBot="1">
      <c r="A235" s="17"/>
      <c r="B235" s="12"/>
      <c r="C235" s="13"/>
      <c r="D235" s="14"/>
      <c r="E235" s="10"/>
      <c r="F235" s="10"/>
      <c r="G235" s="10"/>
    </row>
    <row r="236" spans="2:7" ht="12.75">
      <c r="B236" s="15"/>
      <c r="C236" s="13"/>
      <c r="D236" s="14"/>
      <c r="E236" s="10"/>
      <c r="F236" s="10"/>
      <c r="G236" s="10"/>
    </row>
    <row r="237" spans="2:7" ht="12.75">
      <c r="B237" s="15"/>
      <c r="C237" s="13"/>
      <c r="D237" s="14"/>
      <c r="E237" s="10"/>
      <c r="F237" s="10"/>
      <c r="G237" s="10"/>
    </row>
    <row r="238" spans="2:7" ht="12.75">
      <c r="B238" s="15"/>
      <c r="C238" s="13"/>
      <c r="D238" s="14"/>
      <c r="E238" s="10"/>
      <c r="F238" s="10"/>
      <c r="G238" s="10"/>
    </row>
    <row r="239" spans="2:7" ht="12.75">
      <c r="B239" s="15"/>
      <c r="C239" s="13"/>
      <c r="D239" s="14"/>
      <c r="E239" s="10"/>
      <c r="F239" s="10"/>
      <c r="G239" s="10"/>
    </row>
    <row r="240" spans="2:7" ht="12.75">
      <c r="B240" s="15"/>
      <c r="C240" s="13"/>
      <c r="D240" s="14"/>
      <c r="E240" s="10"/>
      <c r="F240" s="10"/>
      <c r="G240" s="10"/>
    </row>
    <row r="241" spans="2:7" ht="12.75">
      <c r="B241" s="15"/>
      <c r="C241" s="13"/>
      <c r="D241" s="14"/>
      <c r="E241" s="10"/>
      <c r="F241" s="10"/>
      <c r="G241" s="10"/>
    </row>
    <row r="242" spans="2:7" ht="12.75">
      <c r="B242" s="15"/>
      <c r="C242" s="13"/>
      <c r="D242" s="14"/>
      <c r="E242" s="10"/>
      <c r="F242" s="10"/>
      <c r="G242" s="10"/>
    </row>
    <row r="243" spans="2:7" ht="12.75">
      <c r="B243" s="15"/>
      <c r="C243" s="13"/>
      <c r="D243" s="14"/>
      <c r="E243" s="10"/>
      <c r="F243" s="10"/>
      <c r="G243" s="10"/>
    </row>
    <row r="244" spans="2:7" ht="12.75">
      <c r="B244" s="15"/>
      <c r="C244" s="13"/>
      <c r="D244" s="14"/>
      <c r="E244" s="10"/>
      <c r="F244" s="10"/>
      <c r="G244" s="10"/>
    </row>
    <row r="245" spans="2:7" ht="13.5" thickBot="1">
      <c r="B245" s="16"/>
      <c r="C245" s="13"/>
      <c r="D245" s="14"/>
      <c r="E245" s="10"/>
      <c r="F245" s="10"/>
      <c r="G245" s="10"/>
    </row>
    <row r="246" spans="1:7" ht="13.5" thickBot="1">
      <c r="A246" s="17"/>
      <c r="B246" s="12"/>
      <c r="C246" s="13"/>
      <c r="D246" s="14"/>
      <c r="E246" s="10"/>
      <c r="F246" s="10"/>
      <c r="G246" s="10"/>
    </row>
    <row r="247" spans="2:7" ht="12.75">
      <c r="B247" s="15"/>
      <c r="C247" s="13"/>
      <c r="D247" s="14"/>
      <c r="E247" s="10"/>
      <c r="F247" s="10"/>
      <c r="G247" s="10"/>
    </row>
    <row r="248" spans="2:7" ht="12.75">
      <c r="B248" s="15"/>
      <c r="C248" s="13"/>
      <c r="D248" s="14"/>
      <c r="E248" s="10"/>
      <c r="F248" s="10"/>
      <c r="G248" s="10"/>
    </row>
    <row r="249" spans="2:7" ht="12.75">
      <c r="B249" s="15"/>
      <c r="C249" s="13"/>
      <c r="D249" s="14"/>
      <c r="E249" s="10"/>
      <c r="F249" s="10"/>
      <c r="G249" s="10"/>
    </row>
    <row r="250" spans="2:7" ht="12.75">
      <c r="B250" s="15"/>
      <c r="C250" s="13"/>
      <c r="D250" s="14"/>
      <c r="E250" s="10"/>
      <c r="F250" s="10"/>
      <c r="G250" s="10"/>
    </row>
    <row r="251" spans="2:7" ht="12.75">
      <c r="B251" s="15"/>
      <c r="C251" s="13"/>
      <c r="D251" s="14"/>
      <c r="E251" s="10"/>
      <c r="F251" s="10"/>
      <c r="G251" s="10"/>
    </row>
    <row r="252" spans="2:7" ht="12.75">
      <c r="B252" s="15"/>
      <c r="C252" s="13"/>
      <c r="D252" s="14"/>
      <c r="E252" s="10"/>
      <c r="F252" s="10"/>
      <c r="G252" s="10"/>
    </row>
    <row r="253" spans="2:7" ht="12.75">
      <c r="B253" s="15"/>
      <c r="C253" s="13"/>
      <c r="D253" s="14"/>
      <c r="E253" s="10"/>
      <c r="F253" s="10"/>
      <c r="G253" s="10"/>
    </row>
    <row r="254" spans="2:7" ht="12.75">
      <c r="B254" s="15"/>
      <c r="C254" s="13"/>
      <c r="D254" s="14"/>
      <c r="E254" s="10"/>
      <c r="F254" s="10"/>
      <c r="G254" s="10"/>
    </row>
    <row r="255" spans="2:7" ht="12.75">
      <c r="B255" s="15"/>
      <c r="C255" s="13"/>
      <c r="D255" s="14"/>
      <c r="E255" s="10"/>
      <c r="F255" s="10"/>
      <c r="G255" s="10"/>
    </row>
    <row r="256" spans="2:7" ht="13.5" thickBot="1">
      <c r="B256" s="16"/>
      <c r="C256" s="13"/>
      <c r="D256" s="14"/>
      <c r="E256" s="10"/>
      <c r="F256" s="10"/>
      <c r="G256" s="10"/>
    </row>
    <row r="257" spans="1:7" ht="13.5" thickBot="1">
      <c r="A257" s="17"/>
      <c r="B257" s="18"/>
      <c r="C257" s="13"/>
      <c r="D257" s="14"/>
      <c r="E257" s="10"/>
      <c r="F257" s="10"/>
      <c r="G257" s="10"/>
    </row>
    <row r="258" spans="2:7" ht="12.75">
      <c r="B258" s="15"/>
      <c r="C258" s="13"/>
      <c r="D258" s="14"/>
      <c r="E258" s="10"/>
      <c r="F258" s="10"/>
      <c r="G258" s="10"/>
    </row>
    <row r="259" spans="2:7" ht="12.75">
      <c r="B259" s="15"/>
      <c r="C259" s="13"/>
      <c r="D259" s="14"/>
      <c r="E259" s="10"/>
      <c r="F259" s="10"/>
      <c r="G259" s="10"/>
    </row>
    <row r="260" spans="2:7" ht="12.75">
      <c r="B260" s="15"/>
      <c r="C260" s="13"/>
      <c r="D260" s="14"/>
      <c r="E260" s="10"/>
      <c r="F260" s="10"/>
      <c r="G260" s="10"/>
    </row>
    <row r="261" spans="2:7" ht="12.75">
      <c r="B261" s="15"/>
      <c r="C261" s="13"/>
      <c r="D261" s="14"/>
      <c r="E261" s="10"/>
      <c r="F261" s="10"/>
      <c r="G261" s="10"/>
    </row>
    <row r="262" spans="2:7" ht="12.75">
      <c r="B262" s="15"/>
      <c r="C262" s="13"/>
      <c r="D262" s="14"/>
      <c r="E262" s="10"/>
      <c r="F262" s="10"/>
      <c r="G262" s="10"/>
    </row>
    <row r="263" spans="2:7" ht="12.75">
      <c r="B263" s="15"/>
      <c r="C263" s="13"/>
      <c r="D263" s="14"/>
      <c r="E263" s="10"/>
      <c r="F263" s="10"/>
      <c r="G263" s="10"/>
    </row>
    <row r="264" spans="2:7" ht="12.75">
      <c r="B264" s="15"/>
      <c r="C264" s="13"/>
      <c r="D264" s="14"/>
      <c r="E264" s="10"/>
      <c r="F264" s="10"/>
      <c r="G264" s="10"/>
    </row>
    <row r="265" spans="2:7" ht="12.75">
      <c r="B265" s="15"/>
      <c r="C265" s="13"/>
      <c r="D265" s="14"/>
      <c r="E265" s="10"/>
      <c r="F265" s="10"/>
      <c r="G265" s="10"/>
    </row>
    <row r="266" spans="2:7" ht="12.75">
      <c r="B266" s="15"/>
      <c r="C266" s="13"/>
      <c r="D266" s="14"/>
      <c r="E266" s="10"/>
      <c r="F266" s="10"/>
      <c r="G266" s="10"/>
    </row>
    <row r="267" spans="2:7" ht="13.5" thickBot="1">
      <c r="B267" s="16"/>
      <c r="C267" s="13"/>
      <c r="D267" s="14"/>
      <c r="E267" s="10"/>
      <c r="F267" s="10"/>
      <c r="G267" s="10"/>
    </row>
    <row r="268" spans="1:7" ht="13.5" thickBot="1">
      <c r="A268" s="17"/>
      <c r="B268" s="18"/>
      <c r="C268" s="13"/>
      <c r="D268" s="14"/>
      <c r="E268" s="10"/>
      <c r="F268" s="10"/>
      <c r="G268" s="10"/>
    </row>
    <row r="269" spans="2:7" ht="12.75">
      <c r="B269" s="15"/>
      <c r="C269" s="13"/>
      <c r="D269" s="14"/>
      <c r="E269" s="10"/>
      <c r="F269" s="10"/>
      <c r="G269" s="10"/>
    </row>
    <row r="270" spans="2:7" ht="12.75">
      <c r="B270" s="15"/>
      <c r="C270" s="13"/>
      <c r="D270" s="14"/>
      <c r="E270" s="10"/>
      <c r="F270" s="10"/>
      <c r="G270" s="10"/>
    </row>
    <row r="271" spans="2:7" ht="12.75">
      <c r="B271" s="15"/>
      <c r="C271" s="13"/>
      <c r="D271" s="14"/>
      <c r="E271" s="10"/>
      <c r="F271" s="10"/>
      <c r="G271" s="10"/>
    </row>
    <row r="272" spans="2:7" ht="12.75">
      <c r="B272" s="15"/>
      <c r="C272" s="13"/>
      <c r="D272" s="14"/>
      <c r="E272" s="10"/>
      <c r="F272" s="10"/>
      <c r="G272" s="10"/>
    </row>
    <row r="273" spans="2:7" ht="12.75">
      <c r="B273" s="15"/>
      <c r="C273" s="13"/>
      <c r="D273" s="14"/>
      <c r="E273" s="10"/>
      <c r="F273" s="10"/>
      <c r="G273" s="10"/>
    </row>
    <row r="274" spans="2:7" ht="12.75">
      <c r="B274" s="15"/>
      <c r="C274" s="13"/>
      <c r="D274" s="14"/>
      <c r="E274" s="10"/>
      <c r="F274" s="10"/>
      <c r="G274" s="10"/>
    </row>
    <row r="275" spans="2:7" ht="12.75">
      <c r="B275" s="15"/>
      <c r="C275" s="13"/>
      <c r="D275" s="14"/>
      <c r="E275" s="10"/>
      <c r="F275" s="10"/>
      <c r="G275" s="10"/>
    </row>
    <row r="276" spans="2:7" ht="12.75">
      <c r="B276" s="15"/>
      <c r="C276" s="13"/>
      <c r="D276" s="14"/>
      <c r="E276" s="10"/>
      <c r="F276" s="10"/>
      <c r="G276" s="10"/>
    </row>
    <row r="277" spans="2:7" ht="12.75">
      <c r="B277" s="15"/>
      <c r="C277" s="13"/>
      <c r="D277" s="14"/>
      <c r="E277" s="10"/>
      <c r="F277" s="10"/>
      <c r="G277" s="10"/>
    </row>
    <row r="278" spans="2:7" ht="13.5" thickBot="1">
      <c r="B278" s="16"/>
      <c r="C278" s="13"/>
      <c r="D278" s="14"/>
      <c r="E278" s="10"/>
      <c r="F278" s="10"/>
      <c r="G278" s="10"/>
    </row>
    <row r="279" spans="1:7" ht="13.5" thickBot="1">
      <c r="A279" s="17"/>
      <c r="B279" s="18"/>
      <c r="C279" s="13"/>
      <c r="D279" s="14"/>
      <c r="E279" s="10"/>
      <c r="F279" s="10"/>
      <c r="G279" s="10"/>
    </row>
    <row r="280" spans="2:7" ht="12.75">
      <c r="B280" s="15"/>
      <c r="C280" s="13"/>
      <c r="D280" s="14"/>
      <c r="E280" s="10"/>
      <c r="F280" s="10"/>
      <c r="G280" s="10"/>
    </row>
    <row r="281" spans="2:7" ht="12.75">
      <c r="B281" s="15"/>
      <c r="C281" s="13"/>
      <c r="D281" s="14"/>
      <c r="E281" s="10"/>
      <c r="F281" s="10"/>
      <c r="G281" s="10"/>
    </row>
    <row r="282" spans="2:7" ht="12.75">
      <c r="B282" s="15"/>
      <c r="C282" s="13"/>
      <c r="D282" s="14"/>
      <c r="E282" s="10"/>
      <c r="F282" s="10"/>
      <c r="G282" s="10"/>
    </row>
    <row r="283" spans="2:7" ht="12.75">
      <c r="B283" s="15"/>
      <c r="C283" s="13"/>
      <c r="D283" s="14"/>
      <c r="E283" s="10"/>
      <c r="F283" s="10"/>
      <c r="G283" s="10"/>
    </row>
    <row r="284" spans="2:7" ht="12.75">
      <c r="B284" s="15"/>
      <c r="C284" s="13"/>
      <c r="D284" s="14"/>
      <c r="E284" s="10"/>
      <c r="F284" s="10"/>
      <c r="G284" s="10"/>
    </row>
    <row r="285" spans="2:7" ht="12.75">
      <c r="B285" s="15"/>
      <c r="C285" s="13"/>
      <c r="D285" s="14"/>
      <c r="E285" s="10"/>
      <c r="F285" s="10"/>
      <c r="G285" s="10"/>
    </row>
    <row r="286" spans="2:7" ht="12.75">
      <c r="B286" s="15"/>
      <c r="C286" s="13"/>
      <c r="D286" s="14"/>
      <c r="E286" s="10"/>
      <c r="F286" s="10"/>
      <c r="G286" s="10"/>
    </row>
    <row r="287" spans="2:7" ht="12.75">
      <c r="B287" s="15"/>
      <c r="C287" s="13"/>
      <c r="D287" s="14"/>
      <c r="E287" s="10"/>
      <c r="F287" s="10"/>
      <c r="G287" s="10"/>
    </row>
    <row r="288" spans="2:7" ht="12.75">
      <c r="B288" s="15"/>
      <c r="C288" s="13"/>
      <c r="D288" s="14"/>
      <c r="E288" s="10"/>
      <c r="F288" s="10"/>
      <c r="G288" s="10"/>
    </row>
    <row r="289" spans="2:7" ht="13.5" thickBot="1">
      <c r="B289" s="16"/>
      <c r="C289" s="13"/>
      <c r="D289" s="14"/>
      <c r="E289" s="10"/>
      <c r="F289" s="10"/>
      <c r="G289" s="10"/>
    </row>
    <row r="290" spans="1:7" ht="13.5" thickBot="1">
      <c r="A290" s="11"/>
      <c r="B290" s="12"/>
      <c r="C290" s="13"/>
      <c r="D290" s="14"/>
      <c r="E290" s="10"/>
      <c r="F290" s="10"/>
      <c r="G290" s="10"/>
    </row>
    <row r="291" spans="2:7" ht="12.75">
      <c r="B291" s="15"/>
      <c r="C291" s="13"/>
      <c r="D291" s="14"/>
      <c r="E291" s="10"/>
      <c r="F291" s="10"/>
      <c r="G291" s="10"/>
    </row>
    <row r="292" spans="2:7" ht="12.75">
      <c r="B292" s="15"/>
      <c r="C292" s="13"/>
      <c r="D292" s="14"/>
      <c r="E292" s="10"/>
      <c r="F292" s="10"/>
      <c r="G292" s="10"/>
    </row>
    <row r="293" spans="2:7" ht="12.75">
      <c r="B293" s="15"/>
      <c r="C293" s="13"/>
      <c r="D293" s="14"/>
      <c r="E293" s="10"/>
      <c r="F293" s="10"/>
      <c r="G293" s="10"/>
    </row>
    <row r="294" spans="2:7" ht="12.75">
      <c r="B294" s="15"/>
      <c r="C294" s="13"/>
      <c r="D294" s="14"/>
      <c r="E294" s="10"/>
      <c r="F294" s="10"/>
      <c r="G294" s="10"/>
    </row>
    <row r="295" spans="2:7" ht="12.75">
      <c r="B295" s="15"/>
      <c r="C295" s="13"/>
      <c r="D295" s="14"/>
      <c r="E295" s="10"/>
      <c r="F295" s="10"/>
      <c r="G295" s="10"/>
    </row>
    <row r="296" spans="2:7" ht="12.75">
      <c r="B296" s="15"/>
      <c r="C296" s="13"/>
      <c r="D296" s="14"/>
      <c r="E296" s="10"/>
      <c r="F296" s="10"/>
      <c r="G296" s="10"/>
    </row>
    <row r="297" spans="2:7" ht="12.75">
      <c r="B297" s="15"/>
      <c r="C297" s="13"/>
      <c r="D297" s="14"/>
      <c r="E297" s="10"/>
      <c r="F297" s="10"/>
      <c r="G297" s="10"/>
    </row>
    <row r="298" spans="2:7" ht="12.75">
      <c r="B298" s="15"/>
      <c r="C298" s="13"/>
      <c r="D298" s="14"/>
      <c r="E298" s="10"/>
      <c r="F298" s="10"/>
      <c r="G298" s="10"/>
    </row>
    <row r="299" spans="2:7" ht="12.75">
      <c r="B299" s="15"/>
      <c r="C299" s="13"/>
      <c r="D299" s="14"/>
      <c r="E299" s="10"/>
      <c r="F299" s="10"/>
      <c r="G299" s="10"/>
    </row>
    <row r="300" spans="2:7" ht="13.5" thickBot="1">
      <c r="B300" s="16"/>
      <c r="C300" s="13"/>
      <c r="D300" s="14"/>
      <c r="E300" s="10"/>
      <c r="F300" s="10"/>
      <c r="G300" s="10"/>
    </row>
    <row r="301" spans="1:7" ht="13.5" thickBot="1">
      <c r="A301" s="17"/>
      <c r="B301" s="18"/>
      <c r="C301" s="13"/>
      <c r="D301" s="14"/>
      <c r="E301" s="10"/>
      <c r="F301" s="10"/>
      <c r="G301" s="10"/>
    </row>
    <row r="302" spans="2:7" ht="12.75">
      <c r="B302" s="15"/>
      <c r="C302" s="13"/>
      <c r="D302" s="14"/>
      <c r="E302" s="10"/>
      <c r="F302" s="10"/>
      <c r="G302" s="10"/>
    </row>
    <row r="303" spans="2:7" ht="12.75">
      <c r="B303" s="15"/>
      <c r="C303" s="13"/>
      <c r="D303" s="14"/>
      <c r="E303" s="10"/>
      <c r="F303" s="10"/>
      <c r="G303" s="10"/>
    </row>
    <row r="304" spans="2:7" ht="12.75">
      <c r="B304" s="15"/>
      <c r="C304" s="13"/>
      <c r="D304" s="14"/>
      <c r="E304" s="10"/>
      <c r="F304" s="10"/>
      <c r="G304" s="10"/>
    </row>
    <row r="305" spans="2:7" ht="12.75">
      <c r="B305" s="15"/>
      <c r="C305" s="13"/>
      <c r="D305" s="14"/>
      <c r="E305" s="10"/>
      <c r="F305" s="10"/>
      <c r="G305" s="10"/>
    </row>
    <row r="306" spans="2:7" ht="12.75">
      <c r="B306" s="15"/>
      <c r="C306" s="13"/>
      <c r="D306" s="14"/>
      <c r="E306" s="10"/>
      <c r="F306" s="10"/>
      <c r="G306" s="10"/>
    </row>
    <row r="307" spans="2:7" ht="12.75">
      <c r="B307" s="15"/>
      <c r="C307" s="13"/>
      <c r="D307" s="14"/>
      <c r="E307" s="10"/>
      <c r="F307" s="10"/>
      <c r="G307" s="10"/>
    </row>
    <row r="308" spans="2:7" ht="12.75">
      <c r="B308" s="15"/>
      <c r="C308" s="13"/>
      <c r="D308" s="14"/>
      <c r="E308" s="10"/>
      <c r="F308" s="10"/>
      <c r="G308" s="10"/>
    </row>
    <row r="309" spans="2:7" ht="12.75">
      <c r="B309" s="15"/>
      <c r="C309" s="13"/>
      <c r="D309" s="14"/>
      <c r="E309" s="10"/>
      <c r="F309" s="10"/>
      <c r="G309" s="10"/>
    </row>
    <row r="310" spans="2:7" ht="12.75">
      <c r="B310" s="15"/>
      <c r="C310" s="13"/>
      <c r="D310" s="14"/>
      <c r="E310" s="10"/>
      <c r="F310" s="10"/>
      <c r="G310" s="10"/>
    </row>
    <row r="311" spans="2:7" ht="13.5" thickBot="1">
      <c r="B311" s="16"/>
      <c r="C311" s="13"/>
      <c r="D311" s="14"/>
      <c r="E311" s="10"/>
      <c r="F311" s="10"/>
      <c r="G311" s="10"/>
    </row>
    <row r="312" spans="1:7" ht="13.5" thickBot="1">
      <c r="A312" s="17"/>
      <c r="B312" s="18"/>
      <c r="C312" s="13"/>
      <c r="D312" s="14"/>
      <c r="E312" s="10"/>
      <c r="F312" s="10"/>
      <c r="G312" s="10"/>
    </row>
    <row r="313" spans="2:7" ht="12.75">
      <c r="B313" s="15"/>
      <c r="C313" s="13"/>
      <c r="D313" s="14"/>
      <c r="E313" s="10"/>
      <c r="F313" s="10"/>
      <c r="G313" s="10"/>
    </row>
    <row r="314" spans="2:7" ht="12.75">
      <c r="B314" s="15"/>
      <c r="C314" s="13"/>
      <c r="D314" s="14"/>
      <c r="E314" s="10"/>
      <c r="F314" s="10"/>
      <c r="G314" s="10"/>
    </row>
    <row r="315" spans="2:7" ht="12.75">
      <c r="B315" s="15"/>
      <c r="C315" s="13"/>
      <c r="D315" s="14"/>
      <c r="E315" s="10"/>
      <c r="F315" s="10"/>
      <c r="G315" s="10"/>
    </row>
    <row r="316" spans="2:7" ht="12.75">
      <c r="B316" s="15"/>
      <c r="C316" s="13"/>
      <c r="D316" s="14"/>
      <c r="E316" s="10"/>
      <c r="F316" s="10"/>
      <c r="G316" s="10"/>
    </row>
    <row r="317" spans="2:7" ht="12.75">
      <c r="B317" s="15"/>
      <c r="C317" s="13"/>
      <c r="D317" s="14"/>
      <c r="E317" s="10"/>
      <c r="F317" s="10"/>
      <c r="G317" s="10"/>
    </row>
    <row r="318" spans="2:7" ht="12.75">
      <c r="B318" s="15"/>
      <c r="C318" s="13"/>
      <c r="D318" s="14"/>
      <c r="E318" s="10"/>
      <c r="F318" s="10"/>
      <c r="G318" s="10"/>
    </row>
    <row r="319" spans="2:7" ht="12.75">
      <c r="B319" s="15"/>
      <c r="C319" s="13"/>
      <c r="D319" s="14"/>
      <c r="E319" s="10"/>
      <c r="F319" s="10"/>
      <c r="G319" s="10"/>
    </row>
    <row r="320" spans="2:7" ht="12.75">
      <c r="B320" s="15"/>
      <c r="C320" s="13"/>
      <c r="D320" s="14"/>
      <c r="E320" s="10"/>
      <c r="F320" s="10"/>
      <c r="G320" s="10"/>
    </row>
    <row r="321" spans="2:7" ht="12.75">
      <c r="B321" s="15"/>
      <c r="C321" s="13"/>
      <c r="D321" s="14"/>
      <c r="E321" s="10"/>
      <c r="F321" s="10"/>
      <c r="G321" s="10"/>
    </row>
    <row r="322" spans="2:7" ht="13.5" thickBot="1">
      <c r="B322" s="16"/>
      <c r="C322" s="13"/>
      <c r="D322" s="14"/>
      <c r="E322" s="10"/>
      <c r="F322" s="10"/>
      <c r="G322" s="10"/>
    </row>
    <row r="323" spans="1:7" ht="13.5" thickBot="1">
      <c r="A323" s="17"/>
      <c r="B323" s="12"/>
      <c r="C323" s="13"/>
      <c r="D323" s="14"/>
      <c r="E323" s="10"/>
      <c r="F323" s="10"/>
      <c r="G323" s="10"/>
    </row>
    <row r="324" spans="2:7" ht="12.75">
      <c r="B324" s="15"/>
      <c r="C324" s="13"/>
      <c r="D324" s="14"/>
      <c r="E324" s="10"/>
      <c r="F324" s="10"/>
      <c r="G324" s="10"/>
    </row>
    <row r="325" spans="2:7" ht="12.75">
      <c r="B325" s="15"/>
      <c r="C325" s="13"/>
      <c r="D325" s="14"/>
      <c r="E325" s="10"/>
      <c r="F325" s="10"/>
      <c r="G325" s="10"/>
    </row>
    <row r="326" spans="2:7" ht="12.75">
      <c r="B326" s="15"/>
      <c r="C326" s="13"/>
      <c r="D326" s="14"/>
      <c r="E326" s="10"/>
      <c r="F326" s="10"/>
      <c r="G326" s="10"/>
    </row>
    <row r="327" spans="2:7" ht="12.75">
      <c r="B327" s="15"/>
      <c r="C327" s="13"/>
      <c r="D327" s="14"/>
      <c r="E327" s="10"/>
      <c r="F327" s="10"/>
      <c r="G327" s="10"/>
    </row>
    <row r="328" spans="2:7" ht="12.75">
      <c r="B328" s="15"/>
      <c r="C328" s="13"/>
      <c r="D328" s="14"/>
      <c r="E328" s="10"/>
      <c r="F328" s="10"/>
      <c r="G328" s="10"/>
    </row>
    <row r="329" spans="2:7" ht="12.75">
      <c r="B329" s="15"/>
      <c r="C329" s="13"/>
      <c r="D329" s="14"/>
      <c r="E329" s="10"/>
      <c r="F329" s="10"/>
      <c r="G329" s="10"/>
    </row>
    <row r="330" spans="2:7" ht="12.75">
      <c r="B330" s="15"/>
      <c r="C330" s="13"/>
      <c r="D330" s="14"/>
      <c r="E330" s="10"/>
      <c r="F330" s="10"/>
      <c r="G330" s="10"/>
    </row>
    <row r="331" spans="2:7" ht="12.75">
      <c r="B331" s="15"/>
      <c r="C331" s="13"/>
      <c r="D331" s="14"/>
      <c r="E331" s="10"/>
      <c r="F331" s="10"/>
      <c r="G331" s="10"/>
    </row>
    <row r="332" spans="2:7" ht="12.75">
      <c r="B332" s="15"/>
      <c r="C332" s="13"/>
      <c r="D332" s="14"/>
      <c r="E332" s="10"/>
      <c r="F332" s="10"/>
      <c r="G332" s="10"/>
    </row>
    <row r="333" spans="2:7" ht="13.5" thickBot="1">
      <c r="B333" s="16"/>
      <c r="C333" s="13"/>
      <c r="D333" s="14"/>
      <c r="E333" s="10"/>
      <c r="F333" s="10"/>
      <c r="G333" s="10"/>
    </row>
    <row r="334" spans="1:7" ht="13.5" thickBot="1">
      <c r="A334" s="17"/>
      <c r="B334" s="18"/>
      <c r="C334" s="13"/>
      <c r="D334" s="14"/>
      <c r="E334" s="10"/>
      <c r="F334" s="10"/>
      <c r="G334" s="10"/>
    </row>
    <row r="335" spans="2:7" ht="12.75">
      <c r="B335" s="15"/>
      <c r="C335" s="13"/>
      <c r="D335" s="14"/>
      <c r="E335" s="10"/>
      <c r="F335" s="10"/>
      <c r="G335" s="10"/>
    </row>
    <row r="336" spans="2:7" ht="12.75">
      <c r="B336" s="15"/>
      <c r="C336" s="13"/>
      <c r="D336" s="14"/>
      <c r="E336" s="10"/>
      <c r="F336" s="10"/>
      <c r="G336" s="10"/>
    </row>
    <row r="337" spans="2:7" ht="12.75">
      <c r="B337" s="15"/>
      <c r="C337" s="13"/>
      <c r="D337" s="14"/>
      <c r="E337" s="10"/>
      <c r="F337" s="10"/>
      <c r="G337" s="10"/>
    </row>
    <row r="338" spans="2:7" ht="12.75">
      <c r="B338" s="15"/>
      <c r="C338" s="13"/>
      <c r="D338" s="14"/>
      <c r="E338" s="10"/>
      <c r="F338" s="10"/>
      <c r="G338" s="10"/>
    </row>
    <row r="339" spans="2:7" ht="12.75">
      <c r="B339" s="15"/>
      <c r="C339" s="13"/>
      <c r="D339" s="14"/>
      <c r="E339" s="10"/>
      <c r="F339" s="10"/>
      <c r="G339" s="10"/>
    </row>
    <row r="340" spans="2:7" ht="12.75">
      <c r="B340" s="15"/>
      <c r="C340" s="13"/>
      <c r="D340" s="14"/>
      <c r="E340" s="10"/>
      <c r="F340" s="10"/>
      <c r="G340" s="10"/>
    </row>
    <row r="341" spans="2:7" ht="12.75">
      <c r="B341" s="15"/>
      <c r="C341" s="13"/>
      <c r="D341" s="14"/>
      <c r="E341" s="10"/>
      <c r="F341" s="10"/>
      <c r="G341" s="10"/>
    </row>
    <row r="342" spans="2:7" ht="12.75">
      <c r="B342" s="15"/>
      <c r="C342" s="13"/>
      <c r="D342" s="14"/>
      <c r="E342" s="10"/>
      <c r="F342" s="10"/>
      <c r="G342" s="10"/>
    </row>
    <row r="343" spans="2:7" ht="12.75">
      <c r="B343" s="15"/>
      <c r="C343" s="13"/>
      <c r="D343" s="14"/>
      <c r="E343" s="10"/>
      <c r="F343" s="10"/>
      <c r="G343" s="10"/>
    </row>
    <row r="344" spans="2:7" ht="13.5" thickBot="1">
      <c r="B344" s="16"/>
      <c r="C344" s="13"/>
      <c r="D344" s="14"/>
      <c r="E344" s="10"/>
      <c r="F344" s="10"/>
      <c r="G344" s="10"/>
    </row>
    <row r="345" spans="1:7" ht="13.5" thickBot="1">
      <c r="A345" s="17"/>
      <c r="B345" s="18"/>
      <c r="C345" s="13"/>
      <c r="D345" s="14"/>
      <c r="E345" s="10"/>
      <c r="F345" s="10"/>
      <c r="G345" s="10"/>
    </row>
    <row r="346" spans="2:7" ht="12.75">
      <c r="B346" s="15"/>
      <c r="C346" s="13"/>
      <c r="D346" s="14"/>
      <c r="E346" s="10"/>
      <c r="F346" s="10"/>
      <c r="G346" s="10"/>
    </row>
    <row r="347" spans="2:7" ht="12.75">
      <c r="B347" s="15"/>
      <c r="C347" s="13"/>
      <c r="D347" s="14"/>
      <c r="E347" s="10"/>
      <c r="F347" s="10"/>
      <c r="G347" s="10"/>
    </row>
    <row r="348" spans="2:7" ht="12.75">
      <c r="B348" s="15"/>
      <c r="C348" s="13"/>
      <c r="D348" s="14"/>
      <c r="E348" s="10"/>
      <c r="F348" s="10"/>
      <c r="G348" s="10"/>
    </row>
    <row r="349" spans="2:7" ht="12.75">
      <c r="B349" s="15"/>
      <c r="C349" s="13"/>
      <c r="D349" s="14"/>
      <c r="E349" s="10"/>
      <c r="F349" s="10"/>
      <c r="G349" s="10"/>
    </row>
    <row r="350" spans="2:7" ht="12.75">
      <c r="B350" s="15"/>
      <c r="C350" s="13"/>
      <c r="D350" s="14"/>
      <c r="E350" s="10"/>
      <c r="F350" s="10"/>
      <c r="G350" s="10"/>
    </row>
    <row r="351" spans="2:7" ht="12.75">
      <c r="B351" s="15"/>
      <c r="C351" s="13"/>
      <c r="D351" s="14"/>
      <c r="E351" s="10"/>
      <c r="F351" s="10"/>
      <c r="G351" s="10"/>
    </row>
    <row r="352" spans="2:7" ht="12.75">
      <c r="B352" s="15"/>
      <c r="C352" s="13"/>
      <c r="D352" s="14"/>
      <c r="E352" s="10"/>
      <c r="F352" s="10"/>
      <c r="G352" s="10"/>
    </row>
    <row r="353" spans="2:7" ht="12.75">
      <c r="B353" s="15"/>
      <c r="C353" s="13"/>
      <c r="D353" s="14"/>
      <c r="E353" s="10"/>
      <c r="F353" s="10"/>
      <c r="G353" s="10"/>
    </row>
    <row r="354" spans="2:7" ht="12.75">
      <c r="B354" s="15"/>
      <c r="C354" s="13"/>
      <c r="D354" s="14"/>
      <c r="E354" s="10"/>
      <c r="F354" s="10"/>
      <c r="G354" s="10"/>
    </row>
    <row r="355" spans="2:7" ht="13.5" thickBot="1">
      <c r="B355" s="16"/>
      <c r="C355" s="13"/>
      <c r="D355" s="14"/>
      <c r="E355" s="10"/>
      <c r="F355" s="10"/>
      <c r="G355" s="10"/>
    </row>
    <row r="356" spans="1:7" ht="13.5" thickBot="1">
      <c r="A356" s="17"/>
      <c r="B356" s="18"/>
      <c r="C356" s="13"/>
      <c r="D356" s="14"/>
      <c r="E356" s="10"/>
      <c r="F356" s="10"/>
      <c r="G356" s="10"/>
    </row>
    <row r="357" spans="2:7" ht="12.75">
      <c r="B357" s="15"/>
      <c r="C357" s="13"/>
      <c r="D357" s="14"/>
      <c r="E357" s="10"/>
      <c r="F357" s="10"/>
      <c r="G357" s="10"/>
    </row>
    <row r="358" spans="2:7" ht="12.75">
      <c r="B358" s="15"/>
      <c r="C358" s="13"/>
      <c r="D358" s="14"/>
      <c r="E358" s="10"/>
      <c r="F358" s="10"/>
      <c r="G358" s="10"/>
    </row>
    <row r="359" spans="2:7" ht="12.75">
      <c r="B359" s="15"/>
      <c r="C359" s="13"/>
      <c r="D359" s="14"/>
      <c r="E359" s="10"/>
      <c r="F359" s="10"/>
      <c r="G359" s="10"/>
    </row>
    <row r="360" spans="2:7" ht="12.75">
      <c r="B360" s="15"/>
      <c r="C360" s="13"/>
      <c r="D360" s="14"/>
      <c r="E360" s="10"/>
      <c r="F360" s="10"/>
      <c r="G360" s="10"/>
    </row>
    <row r="361" spans="2:7" ht="12.75">
      <c r="B361" s="15"/>
      <c r="C361" s="13"/>
      <c r="D361" s="14"/>
      <c r="E361" s="10"/>
      <c r="F361" s="10"/>
      <c r="G361" s="10"/>
    </row>
    <row r="362" spans="2:7" ht="12.75">
      <c r="B362" s="15"/>
      <c r="C362" s="13"/>
      <c r="D362" s="14"/>
      <c r="E362" s="10"/>
      <c r="F362" s="10"/>
      <c r="G362" s="10"/>
    </row>
    <row r="363" spans="2:7" ht="12.75">
      <c r="B363" s="15"/>
      <c r="C363" s="13"/>
      <c r="D363" s="14"/>
      <c r="E363" s="10"/>
      <c r="F363" s="10"/>
      <c r="G363" s="10"/>
    </row>
    <row r="364" spans="2:7" ht="12.75">
      <c r="B364" s="15"/>
      <c r="C364" s="13"/>
      <c r="D364" s="14"/>
      <c r="E364" s="10"/>
      <c r="F364" s="10"/>
      <c r="G364" s="10"/>
    </row>
    <row r="365" spans="2:7" ht="12.75">
      <c r="B365" s="15"/>
      <c r="C365" s="13"/>
      <c r="D365" s="14"/>
      <c r="E365" s="10"/>
      <c r="F365" s="10"/>
      <c r="G365" s="10"/>
    </row>
    <row r="366" spans="2:7" ht="13.5" thickBot="1">
      <c r="B366" s="16"/>
      <c r="C366" s="13"/>
      <c r="D366" s="14"/>
      <c r="E366" s="10"/>
      <c r="F366" s="10"/>
      <c r="G366" s="10"/>
    </row>
    <row r="367" spans="1:7" ht="13.5" thickBot="1">
      <c r="A367" s="17"/>
      <c r="B367" s="18"/>
      <c r="C367" s="13"/>
      <c r="D367" s="14"/>
      <c r="E367" s="10"/>
      <c r="F367" s="10"/>
      <c r="G367" s="10"/>
    </row>
    <row r="368" spans="2:7" ht="12.75">
      <c r="B368" s="15"/>
      <c r="C368" s="13"/>
      <c r="D368" s="14"/>
      <c r="E368" s="10"/>
      <c r="F368" s="10"/>
      <c r="G368" s="10"/>
    </row>
    <row r="369" spans="2:7" ht="12.75">
      <c r="B369" s="15"/>
      <c r="C369" s="13"/>
      <c r="D369" s="14"/>
      <c r="E369" s="10"/>
      <c r="F369" s="10"/>
      <c r="G369" s="10"/>
    </row>
    <row r="370" spans="2:7" ht="12.75">
      <c r="B370" s="15"/>
      <c r="C370" s="13"/>
      <c r="D370" s="14"/>
      <c r="E370" s="10"/>
      <c r="F370" s="10"/>
      <c r="G370" s="10"/>
    </row>
    <row r="371" spans="2:7" ht="12.75">
      <c r="B371" s="15"/>
      <c r="C371" s="13"/>
      <c r="D371" s="14"/>
      <c r="E371" s="10"/>
      <c r="F371" s="10"/>
      <c r="G371" s="10"/>
    </row>
    <row r="372" spans="2:7" ht="12.75">
      <c r="B372" s="15"/>
      <c r="C372" s="13"/>
      <c r="D372" s="14"/>
      <c r="E372" s="10"/>
      <c r="F372" s="10"/>
      <c r="G372" s="10"/>
    </row>
    <row r="373" spans="2:7" ht="12.75">
      <c r="B373" s="15"/>
      <c r="C373" s="13"/>
      <c r="D373" s="14"/>
      <c r="E373" s="10"/>
      <c r="F373" s="10"/>
      <c r="G373" s="10"/>
    </row>
    <row r="374" spans="2:7" ht="12.75">
      <c r="B374" s="15"/>
      <c r="C374" s="13"/>
      <c r="D374" s="14"/>
      <c r="E374" s="10"/>
      <c r="F374" s="10"/>
      <c r="G374" s="10"/>
    </row>
    <row r="375" spans="2:7" ht="12.75">
      <c r="B375" s="15"/>
      <c r="C375" s="13"/>
      <c r="D375" s="14"/>
      <c r="E375" s="10"/>
      <c r="F375" s="10"/>
      <c r="G375" s="10"/>
    </row>
    <row r="376" spans="2:7" ht="12.75">
      <c r="B376" s="15"/>
      <c r="C376" s="13"/>
      <c r="D376" s="14"/>
      <c r="E376" s="10"/>
      <c r="F376" s="10"/>
      <c r="G376" s="10"/>
    </row>
    <row r="377" spans="2:7" ht="13.5" thickBot="1">
      <c r="B377" s="16"/>
      <c r="C377" s="13"/>
      <c r="D377" s="14"/>
      <c r="E377" s="10"/>
      <c r="F377" s="10"/>
      <c r="G377" s="10"/>
    </row>
    <row r="378" spans="1:7" ht="13.5" thickBot="1">
      <c r="A378" s="17"/>
      <c r="B378" s="18"/>
      <c r="C378" s="13"/>
      <c r="D378" s="14"/>
      <c r="E378" s="10"/>
      <c r="F378" s="10"/>
      <c r="G378" s="10"/>
    </row>
    <row r="379" spans="2:7" ht="12.75">
      <c r="B379" s="15"/>
      <c r="C379" s="13"/>
      <c r="D379" s="14"/>
      <c r="E379" s="10"/>
      <c r="F379" s="10"/>
      <c r="G379" s="10"/>
    </row>
    <row r="380" spans="2:7" ht="12.75">
      <c r="B380" s="15"/>
      <c r="C380" s="13"/>
      <c r="D380" s="14"/>
      <c r="E380" s="10"/>
      <c r="F380" s="10"/>
      <c r="G380" s="10"/>
    </row>
    <row r="381" spans="2:7" ht="12.75">
      <c r="B381" s="15"/>
      <c r="C381" s="13"/>
      <c r="D381" s="14"/>
      <c r="E381" s="10"/>
      <c r="F381" s="10"/>
      <c r="G381" s="10"/>
    </row>
    <row r="382" spans="2:7" ht="12.75">
      <c r="B382" s="15"/>
      <c r="C382" s="13"/>
      <c r="D382" s="14"/>
      <c r="E382" s="10"/>
      <c r="F382" s="10"/>
      <c r="G382" s="10"/>
    </row>
    <row r="383" spans="2:7" ht="12.75">
      <c r="B383" s="15"/>
      <c r="C383" s="13"/>
      <c r="D383" s="14"/>
      <c r="E383" s="10"/>
      <c r="F383" s="10"/>
      <c r="G383" s="10"/>
    </row>
    <row r="384" spans="2:7" ht="12.75">
      <c r="B384" s="15"/>
      <c r="C384" s="13"/>
      <c r="D384" s="14"/>
      <c r="E384" s="10"/>
      <c r="F384" s="10"/>
      <c r="G384" s="10"/>
    </row>
    <row r="385" spans="2:7" ht="12.75">
      <c r="B385" s="15"/>
      <c r="C385" s="13"/>
      <c r="D385" s="14"/>
      <c r="E385" s="10"/>
      <c r="F385" s="10"/>
      <c r="G385" s="10"/>
    </row>
    <row r="386" spans="2:7" ht="12.75">
      <c r="B386" s="15"/>
      <c r="C386" s="13"/>
      <c r="D386" s="14"/>
      <c r="E386" s="10"/>
      <c r="F386" s="10"/>
      <c r="G386" s="10"/>
    </row>
    <row r="387" spans="2:7" ht="12.75">
      <c r="B387" s="15"/>
      <c r="C387" s="13"/>
      <c r="D387" s="14"/>
      <c r="E387" s="10"/>
      <c r="F387" s="10"/>
      <c r="G387" s="10"/>
    </row>
    <row r="388" spans="2:7" ht="13.5" thickBot="1">
      <c r="B388" s="16"/>
      <c r="C388" s="13"/>
      <c r="D388" s="14"/>
      <c r="E388" s="10"/>
      <c r="F388" s="10"/>
      <c r="G388" s="10"/>
    </row>
    <row r="389" spans="1:7" ht="13.5" thickBot="1">
      <c r="A389" s="11"/>
      <c r="B389" s="12"/>
      <c r="C389" s="13"/>
      <c r="D389" s="14"/>
      <c r="E389" s="10"/>
      <c r="F389" s="10"/>
      <c r="G389" s="10"/>
    </row>
    <row r="390" spans="2:7" ht="12.75">
      <c r="B390" s="15"/>
      <c r="C390" s="13"/>
      <c r="D390" s="14"/>
      <c r="E390" s="10"/>
      <c r="F390" s="10"/>
      <c r="G390" s="10"/>
    </row>
    <row r="391" spans="2:7" ht="12.75">
      <c r="B391" s="15"/>
      <c r="C391" s="13"/>
      <c r="D391" s="14"/>
      <c r="E391" s="10"/>
      <c r="F391" s="10"/>
      <c r="G391" s="10"/>
    </row>
    <row r="392" spans="2:7" ht="12.75">
      <c r="B392" s="15"/>
      <c r="C392" s="13"/>
      <c r="D392" s="14"/>
      <c r="E392" s="10"/>
      <c r="F392" s="10"/>
      <c r="G392" s="10"/>
    </row>
    <row r="393" spans="2:7" ht="12.75">
      <c r="B393" s="15"/>
      <c r="C393" s="13"/>
      <c r="D393" s="14"/>
      <c r="E393" s="10"/>
      <c r="F393" s="10"/>
      <c r="G393" s="10"/>
    </row>
    <row r="394" spans="2:7" ht="12.75">
      <c r="B394" s="15"/>
      <c r="C394" s="13"/>
      <c r="D394" s="14"/>
      <c r="E394" s="10"/>
      <c r="F394" s="10"/>
      <c r="G394" s="10"/>
    </row>
    <row r="395" spans="2:7" ht="12.75">
      <c r="B395" s="15"/>
      <c r="C395" s="13"/>
      <c r="D395" s="14"/>
      <c r="E395" s="10"/>
      <c r="F395" s="10"/>
      <c r="G395" s="10"/>
    </row>
    <row r="396" spans="2:7" ht="12.75">
      <c r="B396" s="15"/>
      <c r="C396" s="13"/>
      <c r="D396" s="14"/>
      <c r="E396" s="10"/>
      <c r="F396" s="10"/>
      <c r="G396" s="10"/>
    </row>
    <row r="397" spans="2:7" ht="12.75">
      <c r="B397" s="15"/>
      <c r="C397" s="13"/>
      <c r="D397" s="14"/>
      <c r="E397" s="10"/>
      <c r="F397" s="10"/>
      <c r="G397" s="10"/>
    </row>
    <row r="398" spans="2:7" ht="12.75">
      <c r="B398" s="15"/>
      <c r="C398" s="13"/>
      <c r="D398" s="14"/>
      <c r="E398" s="10"/>
      <c r="F398" s="10"/>
      <c r="G398" s="10"/>
    </row>
    <row r="399" spans="2:7" ht="13.5" thickBot="1">
      <c r="B399" s="16"/>
      <c r="C399" s="13"/>
      <c r="D399" s="14"/>
      <c r="E399" s="10"/>
      <c r="F399" s="10"/>
      <c r="G399" s="10"/>
    </row>
    <row r="400" spans="1:5" ht="13.5" thickBot="1">
      <c r="A400" s="11"/>
      <c r="B400" s="12"/>
      <c r="C400" s="13"/>
      <c r="D400" s="14"/>
      <c r="E400" s="10"/>
    </row>
    <row r="401" spans="2:5" ht="12.75">
      <c r="B401" s="15"/>
      <c r="C401" s="13"/>
      <c r="D401" s="14"/>
      <c r="E401" s="10"/>
    </row>
    <row r="402" spans="2:5" ht="12.75">
      <c r="B402" s="15"/>
      <c r="C402" s="13"/>
      <c r="D402" s="14"/>
      <c r="E402" s="10"/>
    </row>
    <row r="403" spans="2:5" ht="12.75">
      <c r="B403" s="15"/>
      <c r="C403" s="13"/>
      <c r="D403" s="14"/>
      <c r="E403" s="10"/>
    </row>
    <row r="404" spans="2:5" ht="12.75">
      <c r="B404" s="15"/>
      <c r="C404" s="13"/>
      <c r="D404" s="14"/>
      <c r="E404" s="10"/>
    </row>
    <row r="405" spans="2:5" ht="12.75">
      <c r="B405" s="15"/>
      <c r="C405" s="13"/>
      <c r="D405" s="14"/>
      <c r="E405" s="10"/>
    </row>
    <row r="406" spans="2:5" ht="12.75">
      <c r="B406" s="15"/>
      <c r="C406" s="13"/>
      <c r="D406" s="14"/>
      <c r="E406" s="10"/>
    </row>
    <row r="407" spans="2:5" ht="12.75">
      <c r="B407" s="15"/>
      <c r="C407" s="13"/>
      <c r="D407" s="14"/>
      <c r="E407" s="10"/>
    </row>
    <row r="408" spans="2:5" ht="12.75">
      <c r="B408" s="15"/>
      <c r="C408" s="13"/>
      <c r="D408" s="14"/>
      <c r="E408" s="10"/>
    </row>
    <row r="409" spans="2:5" ht="12.75">
      <c r="B409" s="15"/>
      <c r="C409" s="13"/>
      <c r="D409" s="14"/>
      <c r="E409" s="10"/>
    </row>
    <row r="410" spans="2:5" ht="13.5" thickBot="1">
      <c r="B410" s="16"/>
      <c r="C410" s="13"/>
      <c r="D410" s="14"/>
      <c r="E410" s="10"/>
    </row>
    <row r="411" spans="1:5" ht="13.5" thickBot="1">
      <c r="A411" s="17"/>
      <c r="B411" s="18"/>
      <c r="C411" s="13"/>
      <c r="D411" s="14"/>
      <c r="E411" s="10"/>
    </row>
    <row r="412" spans="2:5" ht="12.75">
      <c r="B412" s="15"/>
      <c r="C412" s="13"/>
      <c r="D412" s="14"/>
      <c r="E412" s="10"/>
    </row>
    <row r="413" spans="2:5" ht="12.75">
      <c r="B413" s="15"/>
      <c r="C413" s="13"/>
      <c r="D413" s="14"/>
      <c r="E413" s="10"/>
    </row>
    <row r="414" spans="2:5" ht="12.75">
      <c r="B414" s="15"/>
      <c r="C414" s="13"/>
      <c r="D414" s="14"/>
      <c r="E414" s="10"/>
    </row>
    <row r="415" spans="2:5" ht="12.75">
      <c r="B415" s="15"/>
      <c r="C415" s="13"/>
      <c r="D415" s="14"/>
      <c r="E415" s="10"/>
    </row>
    <row r="416" spans="2:5" ht="12.75">
      <c r="B416" s="15"/>
      <c r="C416" s="13"/>
      <c r="D416" s="14"/>
      <c r="E416" s="10"/>
    </row>
    <row r="417" spans="2:5" ht="12.75">
      <c r="B417" s="15"/>
      <c r="C417" s="13"/>
      <c r="D417" s="14"/>
      <c r="E417" s="10"/>
    </row>
    <row r="418" spans="2:5" ht="12.75">
      <c r="B418" s="15"/>
      <c r="C418" s="13"/>
      <c r="D418" s="14"/>
      <c r="E418" s="10"/>
    </row>
    <row r="419" spans="2:5" ht="12.75">
      <c r="B419" s="15"/>
      <c r="C419" s="13"/>
      <c r="D419" s="14"/>
      <c r="E419" s="10"/>
    </row>
    <row r="420" spans="2:5" ht="12.75">
      <c r="B420" s="15"/>
      <c r="C420" s="13"/>
      <c r="D420" s="14"/>
      <c r="E420" s="10"/>
    </row>
    <row r="421" spans="2:5" ht="13.5" thickBot="1">
      <c r="B421" s="16"/>
      <c r="C421" s="13"/>
      <c r="D421" s="14"/>
      <c r="E421" s="10"/>
    </row>
    <row r="422" spans="1:5" ht="13.5" thickBot="1">
      <c r="A422" s="17"/>
      <c r="B422" s="18"/>
      <c r="C422" s="13"/>
      <c r="D422" s="14"/>
      <c r="E422" s="10"/>
    </row>
    <row r="423" spans="2:5" ht="12.75">
      <c r="B423" s="15"/>
      <c r="C423" s="13"/>
      <c r="D423" s="14"/>
      <c r="E423" s="10"/>
    </row>
    <row r="424" spans="2:5" ht="12.75">
      <c r="B424" s="15"/>
      <c r="C424" s="13"/>
      <c r="D424" s="14"/>
      <c r="E424" s="10"/>
    </row>
    <row r="425" spans="2:5" ht="12.75">
      <c r="B425" s="15"/>
      <c r="C425" s="13"/>
      <c r="D425" s="14"/>
      <c r="E425" s="10"/>
    </row>
    <row r="426" spans="2:5" ht="12.75">
      <c r="B426" s="15"/>
      <c r="C426" s="13"/>
      <c r="D426" s="14"/>
      <c r="E426" s="10"/>
    </row>
    <row r="427" spans="2:5" ht="12.75">
      <c r="B427" s="15"/>
      <c r="C427" s="13"/>
      <c r="D427" s="14"/>
      <c r="E427" s="10"/>
    </row>
    <row r="428" spans="2:5" ht="12.75">
      <c r="B428" s="15"/>
      <c r="C428" s="13"/>
      <c r="D428" s="14"/>
      <c r="E428" s="10"/>
    </row>
    <row r="429" spans="2:5" ht="12.75">
      <c r="B429" s="15"/>
      <c r="C429" s="13"/>
      <c r="D429" s="14"/>
      <c r="E429" s="10"/>
    </row>
    <row r="430" spans="2:5" ht="12.75">
      <c r="B430" s="15"/>
      <c r="C430" s="13"/>
      <c r="D430" s="14"/>
      <c r="E430" s="10"/>
    </row>
    <row r="431" spans="2:5" ht="12.75">
      <c r="B431" s="15"/>
      <c r="C431" s="13"/>
      <c r="D431" s="14"/>
      <c r="E431" s="10"/>
    </row>
    <row r="432" spans="2:5" ht="13.5" thickBot="1">
      <c r="B432" s="16"/>
      <c r="C432" s="13"/>
      <c r="D432" s="14"/>
      <c r="E432" s="10"/>
    </row>
    <row r="433" spans="1:5" ht="13.5" thickBot="1">
      <c r="A433" s="17"/>
      <c r="B433" s="12"/>
      <c r="C433" s="13"/>
      <c r="D433" s="14"/>
      <c r="E433" s="10"/>
    </row>
    <row r="434" spans="2:5" ht="12.75">
      <c r="B434" s="15"/>
      <c r="C434" s="13"/>
      <c r="D434" s="14"/>
      <c r="E434" s="10"/>
    </row>
    <row r="435" spans="2:5" ht="12.75">
      <c r="B435" s="15"/>
      <c r="C435" s="13"/>
      <c r="D435" s="14"/>
      <c r="E435" s="10"/>
    </row>
    <row r="436" spans="2:5" ht="12.75">
      <c r="B436" s="15"/>
      <c r="C436" s="13"/>
      <c r="D436" s="14"/>
      <c r="E436" s="10"/>
    </row>
    <row r="437" spans="2:5" ht="12.75">
      <c r="B437" s="15"/>
      <c r="C437" s="13"/>
      <c r="D437" s="14"/>
      <c r="E437" s="10"/>
    </row>
    <row r="438" spans="2:5" ht="12.75">
      <c r="B438" s="15"/>
      <c r="C438" s="13"/>
      <c r="D438" s="14"/>
      <c r="E438" s="10"/>
    </row>
    <row r="439" spans="2:5" ht="12.75">
      <c r="B439" s="15"/>
      <c r="C439" s="13"/>
      <c r="D439" s="14"/>
      <c r="E439" s="10"/>
    </row>
    <row r="440" spans="2:5" ht="12.75">
      <c r="B440" s="15"/>
      <c r="C440" s="13"/>
      <c r="D440" s="14"/>
      <c r="E440" s="10"/>
    </row>
    <row r="441" spans="2:5" ht="12.75">
      <c r="B441" s="15"/>
      <c r="C441" s="13"/>
      <c r="D441" s="14"/>
      <c r="E441" s="10"/>
    </row>
    <row r="442" spans="2:5" ht="12.75">
      <c r="B442" s="15"/>
      <c r="C442" s="13"/>
      <c r="D442" s="14"/>
      <c r="E442" s="10"/>
    </row>
    <row r="443" spans="2:5" ht="13.5" thickBot="1">
      <c r="B443" s="16"/>
      <c r="C443" s="13"/>
      <c r="D443" s="14"/>
      <c r="E443" s="10"/>
    </row>
    <row r="444" spans="1:5" ht="13.5" thickBot="1">
      <c r="A444" s="17"/>
      <c r="B444" s="18"/>
      <c r="C444" s="13"/>
      <c r="D444" s="14"/>
      <c r="E444" s="10"/>
    </row>
    <row r="445" spans="2:5" ht="12.75">
      <c r="B445" s="15"/>
      <c r="C445" s="13"/>
      <c r="D445" s="14"/>
      <c r="E445" s="10"/>
    </row>
    <row r="446" spans="2:5" ht="12.75">
      <c r="B446" s="15"/>
      <c r="C446" s="13"/>
      <c r="D446" s="14"/>
      <c r="E446" s="10"/>
    </row>
    <row r="447" spans="2:5" ht="12.75">
      <c r="B447" s="15"/>
      <c r="C447" s="13"/>
      <c r="D447" s="14"/>
      <c r="E447" s="10"/>
    </row>
    <row r="448" spans="2:5" ht="12.75">
      <c r="B448" s="15"/>
      <c r="C448" s="13"/>
      <c r="D448" s="14"/>
      <c r="E448" s="10"/>
    </row>
    <row r="449" spans="2:5" ht="12.75">
      <c r="B449" s="15"/>
      <c r="C449" s="13"/>
      <c r="D449" s="14"/>
      <c r="E449" s="10"/>
    </row>
    <row r="450" spans="2:5" ht="12.75">
      <c r="B450" s="15"/>
      <c r="C450" s="13"/>
      <c r="D450" s="14"/>
      <c r="E450" s="10"/>
    </row>
    <row r="451" spans="2:5" ht="12.75">
      <c r="B451" s="15"/>
      <c r="C451" s="13"/>
      <c r="D451" s="14"/>
      <c r="E451" s="10"/>
    </row>
    <row r="452" spans="2:5" ht="12.75">
      <c r="B452" s="15"/>
      <c r="C452" s="13"/>
      <c r="D452" s="14"/>
      <c r="E452" s="10"/>
    </row>
    <row r="453" spans="2:5" ht="12.75">
      <c r="B453" s="15"/>
      <c r="C453" s="13"/>
      <c r="D453" s="14"/>
      <c r="E453" s="10"/>
    </row>
    <row r="454" spans="2:5" ht="13.5" thickBot="1">
      <c r="B454" s="16"/>
      <c r="C454" s="13"/>
      <c r="D454" s="14"/>
      <c r="E454" s="10"/>
    </row>
    <row r="455" spans="1:5" ht="13.5" thickBot="1">
      <c r="A455" s="17"/>
      <c r="B455" s="18"/>
      <c r="C455" s="13"/>
      <c r="D455" s="14"/>
      <c r="E455" s="10"/>
    </row>
    <row r="456" spans="2:5" ht="12.75">
      <c r="B456" s="15"/>
      <c r="C456" s="13"/>
      <c r="D456" s="14"/>
      <c r="E456" s="10"/>
    </row>
    <row r="457" spans="2:5" ht="12.75">
      <c r="B457" s="15"/>
      <c r="C457" s="13"/>
      <c r="D457" s="14"/>
      <c r="E457" s="10"/>
    </row>
    <row r="458" spans="2:5" ht="12.75">
      <c r="B458" s="15"/>
      <c r="C458" s="13"/>
      <c r="D458" s="14"/>
      <c r="E458" s="10"/>
    </row>
    <row r="459" spans="2:5" ht="12.75">
      <c r="B459" s="15"/>
      <c r="C459" s="13"/>
      <c r="D459" s="14"/>
      <c r="E459" s="10"/>
    </row>
    <row r="460" spans="2:5" ht="12.75">
      <c r="B460" s="15"/>
      <c r="C460" s="13"/>
      <c r="D460" s="14"/>
      <c r="E460" s="10"/>
    </row>
    <row r="461" spans="2:5" ht="12.75">
      <c r="B461" s="15"/>
      <c r="C461" s="13"/>
      <c r="D461" s="14"/>
      <c r="E461" s="10"/>
    </row>
    <row r="462" spans="2:5" ht="12.75">
      <c r="B462" s="15"/>
      <c r="C462" s="13"/>
      <c r="D462" s="14"/>
      <c r="E462" s="10"/>
    </row>
    <row r="463" spans="2:5" ht="12.75">
      <c r="B463" s="15"/>
      <c r="C463" s="13"/>
      <c r="D463" s="14"/>
      <c r="E463" s="10"/>
    </row>
    <row r="464" spans="2:5" ht="12.75">
      <c r="B464" s="15"/>
      <c r="C464" s="13"/>
      <c r="D464" s="14"/>
      <c r="E464" s="10"/>
    </row>
    <row r="465" spans="2:5" ht="13.5" thickBot="1">
      <c r="B465" s="16"/>
      <c r="C465" s="13"/>
      <c r="D465" s="14"/>
      <c r="E465" s="10"/>
    </row>
    <row r="466" spans="1:5" ht="13.5" thickBot="1">
      <c r="A466" s="17"/>
      <c r="B466" s="18"/>
      <c r="C466" s="13"/>
      <c r="D466" s="14"/>
      <c r="E466" s="10"/>
    </row>
    <row r="467" spans="2:5" ht="12.75">
      <c r="B467" s="15"/>
      <c r="C467" s="13"/>
      <c r="D467" s="14"/>
      <c r="E467" s="10"/>
    </row>
    <row r="468" spans="2:5" ht="12.75">
      <c r="B468" s="15"/>
      <c r="C468" s="13"/>
      <c r="D468" s="14"/>
      <c r="E468" s="10"/>
    </row>
    <row r="469" spans="2:5" ht="12.75">
      <c r="B469" s="15"/>
      <c r="C469" s="13"/>
      <c r="D469" s="14"/>
      <c r="E469" s="10"/>
    </row>
    <row r="470" spans="2:5" ht="12.75">
      <c r="B470" s="15"/>
      <c r="C470" s="13"/>
      <c r="D470" s="14"/>
      <c r="E470" s="10"/>
    </row>
    <row r="471" spans="2:5" ht="12.75">
      <c r="B471" s="15"/>
      <c r="C471" s="13"/>
      <c r="D471" s="14"/>
      <c r="E471" s="10"/>
    </row>
    <row r="472" spans="2:5" ht="12.75">
      <c r="B472" s="15"/>
      <c r="C472" s="13"/>
      <c r="D472" s="14"/>
      <c r="E472" s="10"/>
    </row>
    <row r="473" spans="2:5" ht="12.75">
      <c r="B473" s="15"/>
      <c r="C473" s="13"/>
      <c r="D473" s="14"/>
      <c r="E473" s="10"/>
    </row>
    <row r="474" spans="2:5" ht="12.75">
      <c r="B474" s="15"/>
      <c r="C474" s="13"/>
      <c r="D474" s="14"/>
      <c r="E474" s="10"/>
    </row>
    <row r="475" spans="2:5" ht="12.75">
      <c r="B475" s="15"/>
      <c r="C475" s="13"/>
      <c r="D475" s="14"/>
      <c r="E475" s="10"/>
    </row>
    <row r="476" spans="2:5" ht="13.5" thickBot="1">
      <c r="B476" s="16"/>
      <c r="C476" s="13"/>
      <c r="D476" s="14"/>
      <c r="E476" s="10"/>
    </row>
    <row r="477" spans="1:5" ht="13.5" thickBot="1">
      <c r="A477" s="17"/>
      <c r="B477" s="18"/>
      <c r="C477" s="13"/>
      <c r="D477" s="14"/>
      <c r="E477" s="10"/>
    </row>
    <row r="478" spans="2:5" ht="12.75">
      <c r="B478" s="15"/>
      <c r="C478" s="13"/>
      <c r="D478" s="14"/>
      <c r="E478" s="10"/>
    </row>
    <row r="479" spans="2:5" ht="12.75">
      <c r="B479" s="15"/>
      <c r="C479" s="13"/>
      <c r="D479" s="14"/>
      <c r="E479" s="10"/>
    </row>
    <row r="480" spans="2:5" ht="12.75">
      <c r="B480" s="15"/>
      <c r="C480" s="13"/>
      <c r="D480" s="14"/>
      <c r="E480" s="10"/>
    </row>
    <row r="481" spans="2:5" ht="12.75">
      <c r="B481" s="15"/>
      <c r="C481" s="13"/>
      <c r="D481" s="14"/>
      <c r="E481" s="10"/>
    </row>
    <row r="482" spans="2:5" ht="12.75">
      <c r="B482" s="15"/>
      <c r="C482" s="13"/>
      <c r="D482" s="14"/>
      <c r="E482" s="10"/>
    </row>
    <row r="483" spans="2:5" ht="12.75">
      <c r="B483" s="15"/>
      <c r="C483" s="13"/>
      <c r="D483" s="14"/>
      <c r="E483" s="10"/>
    </row>
    <row r="484" spans="2:5" ht="12.75">
      <c r="B484" s="15"/>
      <c r="C484" s="13"/>
      <c r="D484" s="14"/>
      <c r="E484" s="10"/>
    </row>
    <row r="485" spans="2:5" ht="12.75">
      <c r="B485" s="15"/>
      <c r="C485" s="13"/>
      <c r="D485" s="14"/>
      <c r="E485" s="10"/>
    </row>
    <row r="486" spans="2:5" ht="12.75">
      <c r="B486" s="15"/>
      <c r="C486" s="13"/>
      <c r="D486" s="14"/>
      <c r="E486" s="10"/>
    </row>
    <row r="487" spans="2:5" ht="13.5" thickBot="1">
      <c r="B487" s="16"/>
      <c r="C487" s="13"/>
      <c r="D487" s="14"/>
      <c r="E487" s="10"/>
    </row>
    <row r="488" spans="1:5" ht="13.5" thickBot="1">
      <c r="A488" s="17"/>
      <c r="B488" s="18"/>
      <c r="C488" s="13"/>
      <c r="D488" s="14"/>
      <c r="E488" s="10"/>
    </row>
    <row r="489" spans="2:5" ht="12.75">
      <c r="B489" s="15"/>
      <c r="C489" s="13"/>
      <c r="D489" s="14"/>
      <c r="E489" s="10"/>
    </row>
    <row r="490" spans="2:5" ht="12.75">
      <c r="B490" s="15"/>
      <c r="C490" s="13"/>
      <c r="D490" s="14"/>
      <c r="E490" s="10"/>
    </row>
    <row r="491" spans="2:5" ht="12.75">
      <c r="B491" s="15"/>
      <c r="C491" s="13"/>
      <c r="D491" s="14"/>
      <c r="E491" s="10"/>
    </row>
    <row r="492" spans="2:5" ht="12.75">
      <c r="B492" s="15"/>
      <c r="C492" s="13"/>
      <c r="D492" s="14"/>
      <c r="E492" s="10"/>
    </row>
    <row r="493" spans="2:5" ht="12.75">
      <c r="B493" s="15"/>
      <c r="C493" s="13"/>
      <c r="D493" s="14"/>
      <c r="E493" s="10"/>
    </row>
    <row r="494" spans="2:5" ht="12.75">
      <c r="B494" s="15"/>
      <c r="C494" s="13"/>
      <c r="D494" s="14"/>
      <c r="E494" s="10"/>
    </row>
    <row r="495" spans="2:5" ht="12.75">
      <c r="B495" s="15"/>
      <c r="C495" s="13"/>
      <c r="D495" s="14"/>
      <c r="E495" s="10"/>
    </row>
    <row r="496" spans="2:5" ht="12.75">
      <c r="B496" s="15"/>
      <c r="C496" s="13"/>
      <c r="D496" s="14"/>
      <c r="E496" s="10"/>
    </row>
    <row r="497" spans="2:5" ht="12.75">
      <c r="B497" s="15"/>
      <c r="C497" s="13"/>
      <c r="D497" s="14"/>
      <c r="E497" s="10"/>
    </row>
    <row r="498" spans="2:5" ht="13.5" thickBot="1">
      <c r="B498" s="16"/>
      <c r="C498" s="13"/>
      <c r="D498" s="14"/>
      <c r="E498" s="10"/>
    </row>
    <row r="499" spans="1:5" ht="13.5" thickBot="1">
      <c r="A499" s="11"/>
      <c r="B499" s="12"/>
      <c r="C499" s="13"/>
      <c r="D499" s="14"/>
      <c r="E499" s="10"/>
    </row>
    <row r="500" spans="2:5" ht="12.75">
      <c r="B500" s="15"/>
      <c r="C500" s="13"/>
      <c r="D500" s="14"/>
      <c r="E500" s="10"/>
    </row>
    <row r="501" spans="2:5" ht="12.75">
      <c r="B501" s="15"/>
      <c r="C501" s="13"/>
      <c r="D501" s="14"/>
      <c r="E501" s="10"/>
    </row>
    <row r="502" spans="2:5" ht="12.75">
      <c r="B502" s="15"/>
      <c r="C502" s="13"/>
      <c r="D502" s="14"/>
      <c r="E502" s="10"/>
    </row>
    <row r="503" spans="2:5" ht="12.75">
      <c r="B503" s="15"/>
      <c r="C503" s="13"/>
      <c r="D503" s="14"/>
      <c r="E503" s="10"/>
    </row>
    <row r="504" spans="2:5" ht="12.75">
      <c r="B504" s="15"/>
      <c r="C504" s="13"/>
      <c r="D504" s="14"/>
      <c r="E504" s="10"/>
    </row>
    <row r="505" spans="2:5" ht="12.75">
      <c r="B505" s="15"/>
      <c r="C505" s="13"/>
      <c r="D505" s="14"/>
      <c r="E505" s="10"/>
    </row>
    <row r="506" spans="2:5" ht="12.75">
      <c r="B506" s="15"/>
      <c r="C506" s="13"/>
      <c r="D506" s="14"/>
      <c r="E506" s="10"/>
    </row>
    <row r="507" spans="2:5" ht="12.75">
      <c r="B507" s="15"/>
      <c r="C507" s="13"/>
      <c r="D507" s="14"/>
      <c r="E507" s="10"/>
    </row>
    <row r="508" spans="2:5" ht="12.75">
      <c r="B508" s="15"/>
      <c r="C508" s="13"/>
      <c r="D508" s="14"/>
      <c r="E508" s="10"/>
    </row>
    <row r="509" spans="2:5" ht="13.5" thickBot="1">
      <c r="B509" s="16"/>
      <c r="C509" s="13"/>
      <c r="D509" s="14"/>
      <c r="E509" s="10"/>
    </row>
    <row r="510" spans="3:5" ht="13.5" thickBot="1">
      <c r="C510" s="21"/>
      <c r="D510" s="21"/>
      <c r="E510" s="10"/>
    </row>
  </sheetData>
  <mergeCells count="1">
    <mergeCell ref="G3:I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88"/>
  <sheetViews>
    <sheetView workbookViewId="0" topLeftCell="E13">
      <selection activeCell="F3" sqref="F3"/>
    </sheetView>
  </sheetViews>
  <sheetFormatPr defaultColWidth="11.421875" defaultRowHeight="12.75"/>
  <cols>
    <col min="1" max="1" width="0" style="0" hidden="1" customWidth="1"/>
    <col min="2" max="2" width="0" style="6" hidden="1" customWidth="1"/>
    <col min="3" max="3" width="9.7109375" style="6" hidden="1" customWidth="1"/>
    <col min="4" max="4" width="0" style="6" hidden="1" customWidth="1"/>
    <col min="7" max="9" width="11.421875" style="6" customWidth="1"/>
  </cols>
  <sheetData>
    <row r="1" ht="13.5" thickBot="1"/>
    <row r="2" spans="2:9" ht="13.5" thickBot="1">
      <c r="B2" s="7" t="s">
        <v>4</v>
      </c>
      <c r="C2" s="8" t="s">
        <v>5</v>
      </c>
      <c r="D2" s="9" t="s">
        <v>6</v>
      </c>
      <c r="G2" s="63" t="s">
        <v>69</v>
      </c>
      <c r="H2" s="64"/>
      <c r="I2" s="65"/>
    </row>
    <row r="3" spans="1:9" ht="13.5" thickBot="1">
      <c r="A3" s="11" t="s">
        <v>35</v>
      </c>
      <c r="B3" s="12" t="s">
        <v>7</v>
      </c>
      <c r="C3" s="13">
        <v>0</v>
      </c>
      <c r="D3" s="14">
        <v>0</v>
      </c>
      <c r="G3" s="66"/>
      <c r="H3" s="67"/>
      <c r="I3" s="68"/>
    </row>
    <row r="4" spans="2:9" ht="13.5" thickBot="1">
      <c r="B4" s="15" t="s">
        <v>8</v>
      </c>
      <c r="C4" s="13">
        <v>0</v>
      </c>
      <c r="D4" s="14">
        <v>0</v>
      </c>
      <c r="G4" s="42" t="s">
        <v>4</v>
      </c>
      <c r="H4" s="43" t="s">
        <v>5</v>
      </c>
      <c r="I4" s="44" t="s">
        <v>6</v>
      </c>
    </row>
    <row r="5" spans="2:9" ht="12.75">
      <c r="B5" s="15" t="s">
        <v>9</v>
      </c>
      <c r="C5" s="13">
        <v>1</v>
      </c>
      <c r="D5" s="14">
        <v>0</v>
      </c>
      <c r="G5" s="12" t="s">
        <v>7</v>
      </c>
      <c r="H5" s="13">
        <f>C3+C14+C25+C36+C58+C69+C80+C91+C102+C113+C124+C135+C146+C157+C168+C179+C190+C201+C212+C223+C234+C245+C256+C267+C278+C289+C300+C311+C322+C333+C344+C355+C366+C377</f>
        <v>0</v>
      </c>
      <c r="I5" s="14">
        <f>D3+D14+D25+D36+D47+D58+D69+D80+D91+D102+D113+D124+D135+D146+D157+D168+D179+D190+D201+D212+D223+D234+D245+D256+D267+D278+D289+D300+D311+D322+D333+D344+D355+D366+D377</f>
        <v>0</v>
      </c>
    </row>
    <row r="6" spans="2:9" ht="12.75">
      <c r="B6" s="15" t="s">
        <v>10</v>
      </c>
      <c r="C6" s="13">
        <v>0</v>
      </c>
      <c r="D6" s="14">
        <v>0</v>
      </c>
      <c r="G6" s="15" t="s">
        <v>8</v>
      </c>
      <c r="H6" s="40">
        <f aca="true" t="shared" si="0" ref="H6:H15">C4+C15+C26+C37+C48+C59+C70+C81+C92+C103+C114+C125+C136+C147+C158+C169+C180+C191+C202+C213+C224+C235+C246+C257+C268+C279+C290+C301+C312+C323+C334+C345+C356+C367+C378</f>
        <v>0</v>
      </c>
      <c r="I6" s="41">
        <f>D4++D15+D26+D37+D48+D59+D70+D81+D92+D103+D114+D125+D136+D147+D158+D169+D180+D191+D202+D213+D224+D235+D246+D257+D268+D279+D290+D301+D312+D323+D334+D345+D356+D367+D378</f>
        <v>1</v>
      </c>
    </row>
    <row r="7" spans="2:9" ht="12.75">
      <c r="B7" s="15" t="s">
        <v>11</v>
      </c>
      <c r="C7" s="13">
        <v>0</v>
      </c>
      <c r="D7" s="14">
        <v>0</v>
      </c>
      <c r="G7" s="15" t="s">
        <v>9</v>
      </c>
      <c r="H7" s="40">
        <f t="shared" si="0"/>
        <v>3</v>
      </c>
      <c r="I7" s="41">
        <f aca="true" t="shared" si="1" ref="I7:I15">D5+D16+D27+D38+D49+D60+D71+D82+D93+D104+D115+D126+D137+D148+D159+D170+D181+D192+D203+D214+D225+D236+D247+D258+D269+D280+D291+D302+D313+D324+D335+D346+D357+D368+D379</f>
        <v>1</v>
      </c>
    </row>
    <row r="8" spans="2:9" ht="12.75">
      <c r="B8" s="15" t="s">
        <v>12</v>
      </c>
      <c r="C8" s="13">
        <v>0</v>
      </c>
      <c r="D8" s="14">
        <v>0</v>
      </c>
      <c r="G8" s="15" t="s">
        <v>10</v>
      </c>
      <c r="H8" s="40">
        <f t="shared" si="0"/>
        <v>5</v>
      </c>
      <c r="I8" s="41">
        <f t="shared" si="1"/>
        <v>8</v>
      </c>
    </row>
    <row r="9" spans="2:9" ht="12.75">
      <c r="B9" s="15" t="s">
        <v>13</v>
      </c>
      <c r="C9" s="13">
        <v>1</v>
      </c>
      <c r="D9" s="14">
        <v>0</v>
      </c>
      <c r="G9" s="15" t="s">
        <v>11</v>
      </c>
      <c r="H9" s="40">
        <f t="shared" si="0"/>
        <v>9</v>
      </c>
      <c r="I9" s="41">
        <f t="shared" si="1"/>
        <v>17</v>
      </c>
    </row>
    <row r="10" spans="2:9" ht="12.75">
      <c r="B10" s="15" t="s">
        <v>14</v>
      </c>
      <c r="C10" s="13">
        <v>0</v>
      </c>
      <c r="D10" s="14">
        <v>0</v>
      </c>
      <c r="G10" s="15" t="s">
        <v>12</v>
      </c>
      <c r="H10" s="40">
        <f t="shared" si="0"/>
        <v>23</v>
      </c>
      <c r="I10" s="41">
        <f t="shared" si="1"/>
        <v>32</v>
      </c>
    </row>
    <row r="11" spans="2:9" ht="12.75">
      <c r="B11" s="15" t="s">
        <v>15</v>
      </c>
      <c r="C11" s="13">
        <v>0</v>
      </c>
      <c r="D11" s="14">
        <v>0</v>
      </c>
      <c r="G11" s="15" t="s">
        <v>13</v>
      </c>
      <c r="H11" s="40">
        <f t="shared" si="0"/>
        <v>19</v>
      </c>
      <c r="I11" s="41">
        <f t="shared" si="1"/>
        <v>36</v>
      </c>
    </row>
    <row r="12" spans="2:9" ht="12.75">
      <c r="B12" s="15" t="s">
        <v>16</v>
      </c>
      <c r="C12" s="13">
        <v>0</v>
      </c>
      <c r="D12" s="14">
        <v>0</v>
      </c>
      <c r="G12" s="15" t="s">
        <v>14</v>
      </c>
      <c r="H12" s="40">
        <f t="shared" si="0"/>
        <v>4</v>
      </c>
      <c r="I12" s="41">
        <f t="shared" si="1"/>
        <v>19</v>
      </c>
    </row>
    <row r="13" spans="2:9" ht="13.5" thickBot="1">
      <c r="B13" s="16" t="s">
        <v>17</v>
      </c>
      <c r="C13" s="13">
        <v>0</v>
      </c>
      <c r="D13" s="14">
        <v>0</v>
      </c>
      <c r="G13" s="15" t="s">
        <v>15</v>
      </c>
      <c r="H13" s="40">
        <f t="shared" si="0"/>
        <v>0</v>
      </c>
      <c r="I13" s="41">
        <f t="shared" si="1"/>
        <v>14</v>
      </c>
    </row>
    <row r="14" spans="1:9" ht="13.5" thickBot="1">
      <c r="A14" s="17" t="s">
        <v>36</v>
      </c>
      <c r="B14" s="18" t="s">
        <v>7</v>
      </c>
      <c r="C14" s="13">
        <v>0</v>
      </c>
      <c r="D14" s="14">
        <v>0</v>
      </c>
      <c r="G14" s="15" t="s">
        <v>16</v>
      </c>
      <c r="H14" s="40">
        <f t="shared" si="0"/>
        <v>2</v>
      </c>
      <c r="I14" s="41">
        <f t="shared" si="1"/>
        <v>10</v>
      </c>
    </row>
    <row r="15" spans="2:9" ht="13.5" thickBot="1">
      <c r="B15" s="15" t="s">
        <v>8</v>
      </c>
      <c r="C15" s="13">
        <v>0</v>
      </c>
      <c r="D15" s="14">
        <v>0</v>
      </c>
      <c r="G15" s="49" t="s">
        <v>17</v>
      </c>
      <c r="H15" s="19">
        <f t="shared" si="0"/>
        <v>0</v>
      </c>
      <c r="I15" s="50">
        <f t="shared" si="1"/>
        <v>1</v>
      </c>
    </row>
    <row r="16" spans="2:9" ht="13.5" thickBot="1">
      <c r="B16" s="15" t="s">
        <v>9</v>
      </c>
      <c r="C16" s="13">
        <v>0</v>
      </c>
      <c r="D16" s="14">
        <v>0</v>
      </c>
      <c r="G16" s="42" t="s">
        <v>18</v>
      </c>
      <c r="H16" s="43">
        <f>SUM(H5:H15)</f>
        <v>65</v>
      </c>
      <c r="I16" s="44">
        <f>SUM(I5:I15)</f>
        <v>139</v>
      </c>
    </row>
    <row r="17" spans="2:4" ht="12.75">
      <c r="B17" s="15" t="s">
        <v>10</v>
      </c>
      <c r="C17" s="13">
        <v>0</v>
      </c>
      <c r="D17" s="14">
        <v>0</v>
      </c>
    </row>
    <row r="18" spans="2:4" ht="12.75">
      <c r="B18" s="15" t="s">
        <v>11</v>
      </c>
      <c r="C18" s="13">
        <v>0</v>
      </c>
      <c r="D18" s="14">
        <v>0</v>
      </c>
    </row>
    <row r="19" spans="2:4" ht="12.75">
      <c r="B19" s="15" t="s">
        <v>12</v>
      </c>
      <c r="C19" s="13">
        <v>0</v>
      </c>
      <c r="D19" s="14">
        <v>0</v>
      </c>
    </row>
    <row r="20" spans="2:4" ht="12.75">
      <c r="B20" s="15" t="s">
        <v>13</v>
      </c>
      <c r="C20" s="13">
        <v>0</v>
      </c>
      <c r="D20" s="14">
        <v>0</v>
      </c>
    </row>
    <row r="21" spans="2:4" ht="12.75">
      <c r="B21" s="15" t="s">
        <v>14</v>
      </c>
      <c r="C21" s="13">
        <v>0</v>
      </c>
      <c r="D21" s="14">
        <v>0</v>
      </c>
    </row>
    <row r="22" spans="2:4" ht="12.75">
      <c r="B22" s="15" t="s">
        <v>15</v>
      </c>
      <c r="C22" s="13">
        <v>0</v>
      </c>
      <c r="D22" s="14">
        <v>0</v>
      </c>
    </row>
    <row r="23" spans="2:4" ht="12.75">
      <c r="B23" s="15" t="s">
        <v>16</v>
      </c>
      <c r="C23" s="13">
        <v>0</v>
      </c>
      <c r="D23" s="14">
        <v>0</v>
      </c>
    </row>
    <row r="24" spans="2:4" ht="13.5" thickBot="1">
      <c r="B24" s="16" t="s">
        <v>17</v>
      </c>
      <c r="C24" s="13">
        <v>0</v>
      </c>
      <c r="D24" s="14">
        <v>0</v>
      </c>
    </row>
    <row r="25" spans="1:4" ht="13.5" thickBot="1">
      <c r="A25" s="11" t="s">
        <v>37</v>
      </c>
      <c r="B25" s="22" t="s">
        <v>7</v>
      </c>
      <c r="C25" s="13">
        <v>0</v>
      </c>
      <c r="D25" s="14">
        <v>0</v>
      </c>
    </row>
    <row r="26" spans="2:4" ht="12.75">
      <c r="B26" s="12" t="s">
        <v>8</v>
      </c>
      <c r="C26" s="13">
        <v>0</v>
      </c>
      <c r="D26" s="14">
        <v>0</v>
      </c>
    </row>
    <row r="27" spans="2:4" ht="12.75">
      <c r="B27" s="15" t="s">
        <v>9</v>
      </c>
      <c r="C27" s="13">
        <v>0</v>
      </c>
      <c r="D27" s="14">
        <v>0</v>
      </c>
    </row>
    <row r="28" spans="2:4" ht="12.75">
      <c r="B28" s="15" t="s">
        <v>10</v>
      </c>
      <c r="C28" s="13">
        <v>0</v>
      </c>
      <c r="D28" s="14">
        <v>0</v>
      </c>
    </row>
    <row r="29" spans="2:4" ht="12.75">
      <c r="B29" s="15" t="s">
        <v>11</v>
      </c>
      <c r="C29" s="13">
        <v>1</v>
      </c>
      <c r="D29" s="14">
        <v>1</v>
      </c>
    </row>
    <row r="30" spans="2:4" ht="12.75">
      <c r="B30" s="15" t="s">
        <v>12</v>
      </c>
      <c r="C30" s="13">
        <v>3</v>
      </c>
      <c r="D30" s="14">
        <v>0</v>
      </c>
    </row>
    <row r="31" spans="2:4" ht="12.75">
      <c r="B31" s="15" t="s">
        <v>13</v>
      </c>
      <c r="C31" s="13">
        <v>1</v>
      </c>
      <c r="D31" s="14">
        <v>2</v>
      </c>
    </row>
    <row r="32" spans="2:4" ht="12.75">
      <c r="B32" s="15" t="s">
        <v>14</v>
      </c>
      <c r="C32" s="13">
        <v>0</v>
      </c>
      <c r="D32" s="14">
        <v>1</v>
      </c>
    </row>
    <row r="33" spans="2:4" ht="12.75">
      <c r="B33" s="15" t="s">
        <v>15</v>
      </c>
      <c r="C33" s="13">
        <v>0</v>
      </c>
      <c r="D33" s="14">
        <v>1</v>
      </c>
    </row>
    <row r="34" spans="2:4" ht="12.75">
      <c r="B34" s="15" t="s">
        <v>16</v>
      </c>
      <c r="C34" s="13">
        <v>1</v>
      </c>
      <c r="D34" s="14">
        <v>1</v>
      </c>
    </row>
    <row r="35" spans="2:4" ht="13.5" thickBot="1">
      <c r="B35" s="16" t="s">
        <v>17</v>
      </c>
      <c r="C35" s="13">
        <v>0</v>
      </c>
      <c r="D35" s="14">
        <v>0</v>
      </c>
    </row>
    <row r="36" spans="1:4" ht="13.5" thickBot="1">
      <c r="A36" s="17" t="s">
        <v>38</v>
      </c>
      <c r="B36" s="18" t="s">
        <v>7</v>
      </c>
      <c r="C36" s="13">
        <v>0</v>
      </c>
      <c r="D36" s="14">
        <v>0</v>
      </c>
    </row>
    <row r="37" spans="2:4" ht="12.75">
      <c r="B37" s="15" t="s">
        <v>8</v>
      </c>
      <c r="C37" s="13">
        <v>0</v>
      </c>
      <c r="D37" s="14">
        <v>0</v>
      </c>
    </row>
    <row r="38" spans="2:4" ht="12.75">
      <c r="B38" s="15" t="s">
        <v>9</v>
      </c>
      <c r="C38" s="13">
        <v>0</v>
      </c>
      <c r="D38" s="14">
        <v>1</v>
      </c>
    </row>
    <row r="39" spans="2:4" ht="12.75">
      <c r="B39" s="15" t="s">
        <v>10</v>
      </c>
      <c r="C39" s="13">
        <v>0</v>
      </c>
      <c r="D39" s="14">
        <v>1</v>
      </c>
    </row>
    <row r="40" spans="2:4" ht="12.75">
      <c r="B40" s="15" t="s">
        <v>11</v>
      </c>
      <c r="C40" s="13">
        <v>0</v>
      </c>
      <c r="D40" s="14">
        <v>0</v>
      </c>
    </row>
    <row r="41" spans="2:4" ht="12.75">
      <c r="B41" s="15" t="s">
        <v>12</v>
      </c>
      <c r="C41" s="13">
        <v>0</v>
      </c>
      <c r="D41" s="14">
        <v>1</v>
      </c>
    </row>
    <row r="42" spans="2:4" ht="12.75">
      <c r="B42" s="15" t="s">
        <v>13</v>
      </c>
      <c r="C42" s="13">
        <v>1</v>
      </c>
      <c r="D42" s="14">
        <v>5</v>
      </c>
    </row>
    <row r="43" spans="2:4" ht="12.75">
      <c r="B43" s="15" t="s">
        <v>14</v>
      </c>
      <c r="C43" s="13">
        <v>2</v>
      </c>
      <c r="D43" s="14">
        <v>1</v>
      </c>
    </row>
    <row r="44" spans="2:4" ht="12.75">
      <c r="B44" s="15" t="s">
        <v>15</v>
      </c>
      <c r="C44" s="13">
        <v>0</v>
      </c>
      <c r="D44" s="14">
        <v>1</v>
      </c>
    </row>
    <row r="45" spans="2:4" ht="12.75">
      <c r="B45" s="15" t="s">
        <v>16</v>
      </c>
      <c r="C45" s="13">
        <v>0</v>
      </c>
      <c r="D45" s="14">
        <v>0</v>
      </c>
    </row>
    <row r="46" spans="2:4" ht="13.5" thickBot="1">
      <c r="B46" s="16" t="s">
        <v>17</v>
      </c>
      <c r="C46" s="13">
        <v>0</v>
      </c>
      <c r="D46" s="14">
        <v>0</v>
      </c>
    </row>
    <row r="47" spans="1:4" ht="13.5" thickBot="1">
      <c r="A47" s="17" t="s">
        <v>39</v>
      </c>
      <c r="B47" s="18" t="s">
        <v>7</v>
      </c>
      <c r="C47" s="13">
        <v>0</v>
      </c>
      <c r="D47" s="14">
        <v>0</v>
      </c>
    </row>
    <row r="48" spans="2:4" ht="12.75">
      <c r="B48" s="15" t="s">
        <v>8</v>
      </c>
      <c r="C48" s="13">
        <v>0</v>
      </c>
      <c r="D48" s="14">
        <v>0</v>
      </c>
    </row>
    <row r="49" spans="2:4" ht="12.75">
      <c r="B49" s="15" t="s">
        <v>9</v>
      </c>
      <c r="C49" s="13">
        <v>1</v>
      </c>
      <c r="D49" s="14">
        <v>0</v>
      </c>
    </row>
    <row r="50" spans="2:4" ht="12.75">
      <c r="B50" s="15" t="s">
        <v>10</v>
      </c>
      <c r="C50" s="13">
        <v>0</v>
      </c>
      <c r="D50" s="14">
        <v>6</v>
      </c>
    </row>
    <row r="51" spans="2:4" ht="12.75">
      <c r="B51" s="15" t="s">
        <v>11</v>
      </c>
      <c r="C51" s="13">
        <v>0</v>
      </c>
      <c r="D51" s="14">
        <v>9</v>
      </c>
    </row>
    <row r="52" spans="2:4" ht="12.75">
      <c r="B52" s="15" t="s">
        <v>12</v>
      </c>
      <c r="C52" s="13">
        <v>7</v>
      </c>
      <c r="D52" s="14">
        <v>20</v>
      </c>
    </row>
    <row r="53" spans="2:4" ht="12.75">
      <c r="B53" s="15" t="s">
        <v>13</v>
      </c>
      <c r="C53" s="13">
        <v>5</v>
      </c>
      <c r="D53" s="14">
        <v>18</v>
      </c>
    </row>
    <row r="54" spans="2:4" ht="12.75">
      <c r="B54" s="15" t="s">
        <v>14</v>
      </c>
      <c r="C54" s="13">
        <v>2</v>
      </c>
      <c r="D54" s="14">
        <v>7</v>
      </c>
    </row>
    <row r="55" spans="2:4" ht="12.75">
      <c r="B55" s="15" t="s">
        <v>15</v>
      </c>
      <c r="C55" s="13">
        <v>0</v>
      </c>
      <c r="D55" s="14">
        <v>5</v>
      </c>
    </row>
    <row r="56" spans="2:4" ht="12.75">
      <c r="B56" s="15" t="s">
        <v>16</v>
      </c>
      <c r="C56" s="13">
        <v>1</v>
      </c>
      <c r="D56" s="14">
        <v>1</v>
      </c>
    </row>
    <row r="57" spans="2:4" ht="13.5" thickBot="1">
      <c r="B57" s="16" t="s">
        <v>17</v>
      </c>
      <c r="C57" s="13">
        <v>0</v>
      </c>
      <c r="D57" s="14">
        <v>1</v>
      </c>
    </row>
    <row r="58" spans="1:4" ht="13.5" thickBot="1">
      <c r="A58" s="17" t="s">
        <v>40</v>
      </c>
      <c r="B58" s="18" t="s">
        <v>7</v>
      </c>
      <c r="C58" s="13">
        <v>0</v>
      </c>
      <c r="D58" s="14">
        <v>0</v>
      </c>
    </row>
    <row r="59" spans="2:4" ht="12.75">
      <c r="B59" s="15" t="s">
        <v>8</v>
      </c>
      <c r="C59" s="13">
        <v>0</v>
      </c>
      <c r="D59" s="14">
        <v>0</v>
      </c>
    </row>
    <row r="60" spans="2:4" ht="12.75">
      <c r="B60" s="15" t="s">
        <v>9</v>
      </c>
      <c r="C60" s="13">
        <v>0</v>
      </c>
      <c r="D60" s="14">
        <v>0</v>
      </c>
    </row>
    <row r="61" spans="2:4" ht="12.75">
      <c r="B61" s="15" t="s">
        <v>10</v>
      </c>
      <c r="C61" s="13">
        <v>0</v>
      </c>
      <c r="D61" s="14">
        <v>0</v>
      </c>
    </row>
    <row r="62" spans="2:4" ht="12.75">
      <c r="B62" s="15" t="s">
        <v>11</v>
      </c>
      <c r="C62" s="13">
        <v>0</v>
      </c>
      <c r="D62" s="14">
        <v>0</v>
      </c>
    </row>
    <row r="63" spans="2:4" ht="12.75">
      <c r="B63" s="15" t="s">
        <v>12</v>
      </c>
      <c r="C63" s="13">
        <v>0</v>
      </c>
      <c r="D63" s="14">
        <v>0</v>
      </c>
    </row>
    <row r="64" spans="2:4" ht="12.75">
      <c r="B64" s="15" t="s">
        <v>13</v>
      </c>
      <c r="C64" s="13">
        <v>0</v>
      </c>
      <c r="D64" s="14">
        <v>0</v>
      </c>
    </row>
    <row r="65" spans="2:4" ht="12.75">
      <c r="B65" s="15" t="s">
        <v>14</v>
      </c>
      <c r="C65" s="13">
        <v>0</v>
      </c>
      <c r="D65" s="14">
        <v>0</v>
      </c>
    </row>
    <row r="66" spans="2:4" ht="12.75">
      <c r="B66" s="15" t="s">
        <v>15</v>
      </c>
      <c r="C66" s="13">
        <v>0</v>
      </c>
      <c r="D66" s="14">
        <v>0</v>
      </c>
    </row>
    <row r="67" spans="2:4" ht="12.75">
      <c r="B67" s="15" t="s">
        <v>16</v>
      </c>
      <c r="C67" s="13">
        <v>0</v>
      </c>
      <c r="D67" s="14">
        <v>0</v>
      </c>
    </row>
    <row r="68" spans="1:4" ht="13.5" thickBot="1">
      <c r="A68" s="23"/>
      <c r="B68" s="16" t="s">
        <v>17</v>
      </c>
      <c r="C68" s="13">
        <v>0</v>
      </c>
      <c r="D68" s="14">
        <v>0</v>
      </c>
    </row>
    <row r="69" spans="1:4" ht="13.5" thickBot="1">
      <c r="A69" s="17" t="s">
        <v>41</v>
      </c>
      <c r="B69" s="18" t="s">
        <v>7</v>
      </c>
      <c r="C69" s="13">
        <v>0</v>
      </c>
      <c r="D69" s="14">
        <v>0</v>
      </c>
    </row>
    <row r="70" spans="2:4" ht="12.75">
      <c r="B70" s="15" t="s">
        <v>8</v>
      </c>
      <c r="C70" s="13">
        <v>0</v>
      </c>
      <c r="D70" s="14">
        <v>0</v>
      </c>
    </row>
    <row r="71" spans="2:4" ht="12.75">
      <c r="B71" s="15" t="s">
        <v>9</v>
      </c>
      <c r="C71" s="13">
        <v>0</v>
      </c>
      <c r="D71" s="14">
        <v>0</v>
      </c>
    </row>
    <row r="72" spans="2:4" ht="12.75">
      <c r="B72" s="15" t="s">
        <v>10</v>
      </c>
      <c r="C72" s="13">
        <v>1</v>
      </c>
      <c r="D72" s="14">
        <v>0</v>
      </c>
    </row>
    <row r="73" spans="2:4" ht="12.75">
      <c r="B73" s="15" t="s">
        <v>11</v>
      </c>
      <c r="C73" s="13">
        <v>0</v>
      </c>
      <c r="D73" s="14">
        <v>0</v>
      </c>
    </row>
    <row r="74" spans="2:4" ht="12.75">
      <c r="B74" s="15" t="s">
        <v>12</v>
      </c>
      <c r="C74" s="13">
        <v>0</v>
      </c>
      <c r="D74" s="14">
        <v>0</v>
      </c>
    </row>
    <row r="75" spans="2:4" ht="12.75">
      <c r="B75" s="15" t="s">
        <v>13</v>
      </c>
      <c r="C75" s="13">
        <v>0</v>
      </c>
      <c r="D75" s="14">
        <v>0</v>
      </c>
    </row>
    <row r="76" spans="2:4" ht="12.75">
      <c r="B76" s="15" t="s">
        <v>14</v>
      </c>
      <c r="C76" s="13">
        <v>0</v>
      </c>
      <c r="D76" s="14">
        <v>0</v>
      </c>
    </row>
    <row r="77" spans="2:4" ht="12.75">
      <c r="B77" s="15" t="s">
        <v>15</v>
      </c>
      <c r="C77" s="13">
        <v>0</v>
      </c>
      <c r="D77" s="14">
        <v>0</v>
      </c>
    </row>
    <row r="78" spans="2:4" ht="12.75">
      <c r="B78" s="15" t="s">
        <v>16</v>
      </c>
      <c r="C78" s="13">
        <v>0</v>
      </c>
      <c r="D78" s="14">
        <v>0</v>
      </c>
    </row>
    <row r="79" spans="2:4" ht="13.5" thickBot="1">
      <c r="B79" s="16" t="s">
        <v>17</v>
      </c>
      <c r="C79" s="13">
        <v>0</v>
      </c>
      <c r="D79" s="14">
        <v>0</v>
      </c>
    </row>
    <row r="80" spans="1:4" ht="13.5" thickBot="1">
      <c r="A80" s="17" t="s">
        <v>42</v>
      </c>
      <c r="B80" s="18" t="s">
        <v>7</v>
      </c>
      <c r="C80" s="13">
        <v>0</v>
      </c>
      <c r="D80" s="14">
        <v>0</v>
      </c>
    </row>
    <row r="81" spans="2:4" ht="12.75">
      <c r="B81" s="15" t="s">
        <v>8</v>
      </c>
      <c r="C81" s="13">
        <v>0</v>
      </c>
      <c r="D81" s="14">
        <v>0</v>
      </c>
    </row>
    <row r="82" spans="2:4" ht="12.75">
      <c r="B82" s="15" t="s">
        <v>9</v>
      </c>
      <c r="C82" s="13">
        <v>0</v>
      </c>
      <c r="D82" s="14">
        <v>0</v>
      </c>
    </row>
    <row r="83" spans="2:4" ht="12.75">
      <c r="B83" s="15" t="s">
        <v>10</v>
      </c>
      <c r="C83" s="13">
        <v>0</v>
      </c>
      <c r="D83" s="14">
        <v>0</v>
      </c>
    </row>
    <row r="84" spans="2:4" ht="12.75">
      <c r="B84" s="15" t="s">
        <v>11</v>
      </c>
      <c r="C84" s="13">
        <v>0</v>
      </c>
      <c r="D84" s="14">
        <v>0</v>
      </c>
    </row>
    <row r="85" spans="2:4" ht="12.75">
      <c r="B85" s="15" t="s">
        <v>12</v>
      </c>
      <c r="C85" s="13">
        <v>0</v>
      </c>
      <c r="D85" s="14">
        <v>0</v>
      </c>
    </row>
    <row r="86" spans="2:4" ht="12.75">
      <c r="B86" s="15" t="s">
        <v>13</v>
      </c>
      <c r="C86" s="13">
        <v>0</v>
      </c>
      <c r="D86" s="14">
        <v>0</v>
      </c>
    </row>
    <row r="87" spans="2:4" ht="12.75">
      <c r="B87" s="15" t="s">
        <v>14</v>
      </c>
      <c r="C87" s="13">
        <v>0</v>
      </c>
      <c r="D87" s="14">
        <v>0</v>
      </c>
    </row>
    <row r="88" spans="2:4" ht="12.75">
      <c r="B88" s="15" t="s">
        <v>15</v>
      </c>
      <c r="C88" s="13">
        <v>0</v>
      </c>
      <c r="D88" s="14">
        <v>0</v>
      </c>
    </row>
    <row r="89" spans="2:4" ht="12.75">
      <c r="B89" s="15" t="s">
        <v>16</v>
      </c>
      <c r="C89" s="13">
        <v>0</v>
      </c>
      <c r="D89" s="14">
        <v>0</v>
      </c>
    </row>
    <row r="90" spans="2:4" ht="13.5" thickBot="1">
      <c r="B90" s="16" t="s">
        <v>17</v>
      </c>
      <c r="C90" s="13">
        <v>0</v>
      </c>
      <c r="D90" s="14">
        <v>0</v>
      </c>
    </row>
    <row r="91" spans="1:4" ht="13.5" thickBot="1">
      <c r="A91" s="17" t="s">
        <v>43</v>
      </c>
      <c r="B91" s="18" t="s">
        <v>7</v>
      </c>
      <c r="C91" s="13">
        <v>0</v>
      </c>
      <c r="D91" s="14">
        <v>0</v>
      </c>
    </row>
    <row r="92" spans="2:4" ht="12.75">
      <c r="B92" s="15" t="s">
        <v>8</v>
      </c>
      <c r="C92" s="13">
        <v>0</v>
      </c>
      <c r="D92" s="14">
        <v>0</v>
      </c>
    </row>
    <row r="93" spans="2:4" ht="12.75">
      <c r="B93" s="15" t="s">
        <v>9</v>
      </c>
      <c r="C93" s="13">
        <v>0</v>
      </c>
      <c r="D93" s="14">
        <v>0</v>
      </c>
    </row>
    <row r="94" spans="2:4" ht="12.75">
      <c r="B94" s="15" t="s">
        <v>10</v>
      </c>
      <c r="C94" s="13">
        <v>0</v>
      </c>
      <c r="D94" s="14">
        <v>1</v>
      </c>
    </row>
    <row r="95" spans="2:4" ht="12.75">
      <c r="B95" s="15" t="s">
        <v>11</v>
      </c>
      <c r="C95" s="13">
        <v>0</v>
      </c>
      <c r="D95" s="14">
        <v>0</v>
      </c>
    </row>
    <row r="96" spans="2:4" ht="12.75">
      <c r="B96" s="15" t="s">
        <v>12</v>
      </c>
      <c r="C96" s="13">
        <v>1</v>
      </c>
      <c r="D96" s="14">
        <v>0</v>
      </c>
    </row>
    <row r="97" spans="2:4" ht="12.75">
      <c r="B97" s="15" t="s">
        <v>13</v>
      </c>
      <c r="C97" s="13">
        <v>0</v>
      </c>
      <c r="D97" s="14">
        <v>0</v>
      </c>
    </row>
    <row r="98" spans="2:4" ht="12.75">
      <c r="B98" s="15" t="s">
        <v>14</v>
      </c>
      <c r="C98" s="13">
        <v>0</v>
      </c>
      <c r="D98" s="14">
        <v>0</v>
      </c>
    </row>
    <row r="99" spans="2:4" ht="12.75">
      <c r="B99" s="15" t="s">
        <v>15</v>
      </c>
      <c r="C99" s="13">
        <v>0</v>
      </c>
      <c r="D99" s="14">
        <v>0</v>
      </c>
    </row>
    <row r="100" spans="2:4" ht="12.75">
      <c r="B100" s="15" t="s">
        <v>16</v>
      </c>
      <c r="C100" s="13">
        <v>0</v>
      </c>
      <c r="D100" s="14">
        <v>1</v>
      </c>
    </row>
    <row r="101" spans="2:4" ht="13.5" thickBot="1">
      <c r="B101" s="16" t="s">
        <v>17</v>
      </c>
      <c r="C101" s="13">
        <v>0</v>
      </c>
      <c r="D101" s="14">
        <v>0</v>
      </c>
    </row>
    <row r="102" spans="1:4" ht="13.5" thickBot="1">
      <c r="A102" s="17" t="s">
        <v>44</v>
      </c>
      <c r="B102" s="18" t="s">
        <v>7</v>
      </c>
      <c r="C102" s="13">
        <v>0</v>
      </c>
      <c r="D102" s="14">
        <v>0</v>
      </c>
    </row>
    <row r="103" spans="2:4" ht="12.75">
      <c r="B103" s="15" t="s">
        <v>8</v>
      </c>
      <c r="C103" s="13">
        <v>0</v>
      </c>
      <c r="D103" s="14">
        <v>1</v>
      </c>
    </row>
    <row r="104" spans="2:4" ht="12.75">
      <c r="B104" s="15" t="s">
        <v>9</v>
      </c>
      <c r="C104" s="13">
        <v>0</v>
      </c>
      <c r="D104" s="14">
        <v>0</v>
      </c>
    </row>
    <row r="105" spans="2:4" ht="12.75">
      <c r="B105" s="15" t="s">
        <v>10</v>
      </c>
      <c r="C105" s="13">
        <v>0</v>
      </c>
      <c r="D105" s="14">
        <v>0</v>
      </c>
    </row>
    <row r="106" spans="2:4" ht="12.75">
      <c r="B106" s="15" t="s">
        <v>11</v>
      </c>
      <c r="C106" s="13">
        <v>0</v>
      </c>
      <c r="D106" s="14">
        <v>0</v>
      </c>
    </row>
    <row r="107" spans="2:4" ht="12.75">
      <c r="B107" s="15" t="s">
        <v>12</v>
      </c>
      <c r="C107" s="13">
        <v>0</v>
      </c>
      <c r="D107" s="14">
        <v>0</v>
      </c>
    </row>
    <row r="108" spans="2:4" ht="12.75">
      <c r="B108" s="15" t="s">
        <v>13</v>
      </c>
      <c r="C108" s="13">
        <v>0</v>
      </c>
      <c r="D108" s="14">
        <v>2</v>
      </c>
    </row>
    <row r="109" spans="2:4" ht="12.75">
      <c r="B109" s="15" t="s">
        <v>14</v>
      </c>
      <c r="C109" s="13">
        <v>0</v>
      </c>
      <c r="D109" s="14">
        <v>0</v>
      </c>
    </row>
    <row r="110" spans="2:4" ht="12.75">
      <c r="B110" s="15" t="s">
        <v>15</v>
      </c>
      <c r="C110" s="13">
        <v>0</v>
      </c>
      <c r="D110" s="14">
        <v>1</v>
      </c>
    </row>
    <row r="111" spans="2:4" ht="12.75">
      <c r="B111" s="15" t="s">
        <v>16</v>
      </c>
      <c r="C111" s="13">
        <v>0</v>
      </c>
      <c r="D111" s="14">
        <v>0</v>
      </c>
    </row>
    <row r="112" spans="2:4" ht="13.5" thickBot="1">
      <c r="B112" s="16" t="s">
        <v>17</v>
      </c>
      <c r="C112" s="13">
        <v>0</v>
      </c>
      <c r="D112" s="14">
        <v>0</v>
      </c>
    </row>
    <row r="113" spans="1:4" ht="13.5" thickBot="1">
      <c r="A113" s="17" t="s">
        <v>45</v>
      </c>
      <c r="B113" s="18" t="s">
        <v>7</v>
      </c>
      <c r="C113" s="13">
        <v>0</v>
      </c>
      <c r="D113" s="14">
        <v>0</v>
      </c>
    </row>
    <row r="114" spans="2:4" ht="12.75">
      <c r="B114" s="15" t="s">
        <v>8</v>
      </c>
      <c r="C114" s="13">
        <v>0</v>
      </c>
      <c r="D114" s="14">
        <v>0</v>
      </c>
    </row>
    <row r="115" spans="2:4" ht="12.75">
      <c r="B115" s="15" t="s">
        <v>9</v>
      </c>
      <c r="C115" s="13">
        <v>1</v>
      </c>
      <c r="D115" s="14">
        <v>0</v>
      </c>
    </row>
    <row r="116" spans="2:4" ht="12.75">
      <c r="B116" s="15" t="s">
        <v>10</v>
      </c>
      <c r="C116" s="13">
        <v>0</v>
      </c>
      <c r="D116" s="14">
        <v>0</v>
      </c>
    </row>
    <row r="117" spans="2:4" ht="12.75">
      <c r="B117" s="15" t="s">
        <v>11</v>
      </c>
      <c r="C117" s="13">
        <v>0</v>
      </c>
      <c r="D117" s="14">
        <v>0</v>
      </c>
    </row>
    <row r="118" spans="2:4" ht="12.75">
      <c r="B118" s="15" t="s">
        <v>12</v>
      </c>
      <c r="C118" s="13">
        <v>0</v>
      </c>
      <c r="D118" s="14">
        <v>0</v>
      </c>
    </row>
    <row r="119" spans="2:4" ht="12.75">
      <c r="B119" s="15" t="s">
        <v>13</v>
      </c>
      <c r="C119" s="13">
        <v>0</v>
      </c>
      <c r="D119" s="14">
        <v>0</v>
      </c>
    </row>
    <row r="120" spans="2:4" ht="12.75">
      <c r="B120" s="15" t="s">
        <v>14</v>
      </c>
      <c r="C120" s="13">
        <v>0</v>
      </c>
      <c r="D120" s="14">
        <v>0</v>
      </c>
    </row>
    <row r="121" spans="2:4" ht="12.75">
      <c r="B121" s="15" t="s">
        <v>15</v>
      </c>
      <c r="C121" s="13">
        <v>0</v>
      </c>
      <c r="D121" s="14">
        <v>0</v>
      </c>
    </row>
    <row r="122" spans="2:4" ht="12.75">
      <c r="B122" s="15" t="s">
        <v>16</v>
      </c>
      <c r="C122" s="13">
        <v>0</v>
      </c>
      <c r="D122" s="14">
        <v>0</v>
      </c>
    </row>
    <row r="123" spans="2:4" ht="13.5" thickBot="1">
      <c r="B123" s="16" t="s">
        <v>17</v>
      </c>
      <c r="C123" s="13">
        <v>0</v>
      </c>
      <c r="D123" s="14">
        <v>0</v>
      </c>
    </row>
    <row r="124" spans="1:4" ht="13.5" thickBot="1">
      <c r="A124" s="17" t="s">
        <v>46</v>
      </c>
      <c r="B124" s="18" t="s">
        <v>7</v>
      </c>
      <c r="C124" s="13">
        <v>0</v>
      </c>
      <c r="D124" s="14">
        <v>0</v>
      </c>
    </row>
    <row r="125" spans="2:4" ht="12.75">
      <c r="B125" s="15" t="s">
        <v>8</v>
      </c>
      <c r="C125" s="13">
        <v>0</v>
      </c>
      <c r="D125" s="14">
        <v>0</v>
      </c>
    </row>
    <row r="126" spans="2:4" ht="12.75">
      <c r="B126" s="15" t="s">
        <v>9</v>
      </c>
      <c r="C126" s="13">
        <v>0</v>
      </c>
      <c r="D126" s="14">
        <v>0</v>
      </c>
    </row>
    <row r="127" spans="2:4" ht="12.75">
      <c r="B127" s="15" t="s">
        <v>10</v>
      </c>
      <c r="C127" s="13">
        <v>0</v>
      </c>
      <c r="D127" s="14">
        <v>0</v>
      </c>
    </row>
    <row r="128" spans="2:4" ht="12.75">
      <c r="B128" s="15" t="s">
        <v>11</v>
      </c>
      <c r="C128" s="13">
        <v>0</v>
      </c>
      <c r="D128" s="14">
        <v>0</v>
      </c>
    </row>
    <row r="129" spans="2:4" ht="12.75">
      <c r="B129" s="15" t="s">
        <v>12</v>
      </c>
      <c r="C129" s="13">
        <v>0</v>
      </c>
      <c r="D129" s="14">
        <v>0</v>
      </c>
    </row>
    <row r="130" spans="2:4" ht="12.75">
      <c r="B130" s="15" t="s">
        <v>13</v>
      </c>
      <c r="C130" s="13">
        <v>0</v>
      </c>
      <c r="D130" s="14">
        <v>0</v>
      </c>
    </row>
    <row r="131" spans="2:4" ht="12.75">
      <c r="B131" s="15" t="s">
        <v>14</v>
      </c>
      <c r="C131" s="13">
        <v>0</v>
      </c>
      <c r="D131" s="14">
        <v>0</v>
      </c>
    </row>
    <row r="132" spans="2:4" ht="12.75">
      <c r="B132" s="15" t="s">
        <v>15</v>
      </c>
      <c r="C132" s="13">
        <v>0</v>
      </c>
      <c r="D132" s="14">
        <v>0</v>
      </c>
    </row>
    <row r="133" spans="2:4" ht="13.5" customHeight="1">
      <c r="B133" s="15" t="s">
        <v>16</v>
      </c>
      <c r="C133" s="13">
        <v>0</v>
      </c>
      <c r="D133" s="14">
        <v>0</v>
      </c>
    </row>
    <row r="134" spans="2:4" ht="13.5" thickBot="1">
      <c r="B134" s="16" t="s">
        <v>17</v>
      </c>
      <c r="C134" s="13">
        <v>0</v>
      </c>
      <c r="D134" s="14">
        <v>0</v>
      </c>
    </row>
    <row r="135" spans="1:4" ht="13.5" thickBot="1">
      <c r="A135" s="17" t="s">
        <v>47</v>
      </c>
      <c r="B135" s="18" t="s">
        <v>7</v>
      </c>
      <c r="C135" s="13">
        <v>0</v>
      </c>
      <c r="D135" s="14">
        <v>0</v>
      </c>
    </row>
    <row r="136" spans="2:4" ht="12.75">
      <c r="B136" s="15" t="s">
        <v>8</v>
      </c>
      <c r="C136" s="13">
        <v>0</v>
      </c>
      <c r="D136" s="14">
        <v>0</v>
      </c>
    </row>
    <row r="137" spans="2:4" ht="12.75">
      <c r="B137" s="15" t="s">
        <v>9</v>
      </c>
      <c r="C137" s="13">
        <v>0</v>
      </c>
      <c r="D137" s="14">
        <v>0</v>
      </c>
    </row>
    <row r="138" spans="2:4" ht="12.75">
      <c r="B138" s="15" t="s">
        <v>10</v>
      </c>
      <c r="C138" s="13">
        <v>0</v>
      </c>
      <c r="D138" s="14">
        <v>0</v>
      </c>
    </row>
    <row r="139" spans="2:4" ht="12.75">
      <c r="B139" s="15" t="s">
        <v>11</v>
      </c>
      <c r="C139" s="13">
        <v>0</v>
      </c>
      <c r="D139" s="14">
        <v>0</v>
      </c>
    </row>
    <row r="140" spans="2:4" ht="12.75">
      <c r="B140" s="15" t="s">
        <v>12</v>
      </c>
      <c r="C140" s="13">
        <v>0</v>
      </c>
      <c r="D140" s="14">
        <v>0</v>
      </c>
    </row>
    <row r="141" spans="2:4" ht="12.75">
      <c r="B141" s="15" t="s">
        <v>13</v>
      </c>
      <c r="C141" s="13">
        <v>0</v>
      </c>
      <c r="D141" s="14">
        <v>0</v>
      </c>
    </row>
    <row r="142" spans="2:4" ht="12.75">
      <c r="B142" s="15" t="s">
        <v>14</v>
      </c>
      <c r="C142" s="13">
        <v>0</v>
      </c>
      <c r="D142" s="14">
        <v>0</v>
      </c>
    </row>
    <row r="143" spans="2:4" ht="12.75">
      <c r="B143" s="15" t="s">
        <v>15</v>
      </c>
      <c r="C143" s="13">
        <v>0</v>
      </c>
      <c r="D143" s="14">
        <v>0</v>
      </c>
    </row>
    <row r="144" spans="2:4" ht="12.75">
      <c r="B144" s="15" t="s">
        <v>16</v>
      </c>
      <c r="C144" s="13">
        <v>0</v>
      </c>
      <c r="D144" s="14">
        <v>2</v>
      </c>
    </row>
    <row r="145" spans="2:4" ht="13.5" thickBot="1">
      <c r="B145" s="16" t="s">
        <v>17</v>
      </c>
      <c r="C145" s="13">
        <v>0</v>
      </c>
      <c r="D145" s="14">
        <v>0</v>
      </c>
    </row>
    <row r="146" spans="1:4" ht="13.5" thickBot="1">
      <c r="A146" s="17" t="s">
        <v>48</v>
      </c>
      <c r="B146" s="18" t="s">
        <v>7</v>
      </c>
      <c r="C146" s="13">
        <v>0</v>
      </c>
      <c r="D146" s="14">
        <v>0</v>
      </c>
    </row>
    <row r="147" spans="2:4" ht="12.75">
      <c r="B147" s="15" t="s">
        <v>8</v>
      </c>
      <c r="C147" s="13">
        <v>0</v>
      </c>
      <c r="D147" s="14">
        <v>0</v>
      </c>
    </row>
    <row r="148" spans="2:4" ht="12.75">
      <c r="B148" s="15" t="s">
        <v>9</v>
      </c>
      <c r="C148" s="13">
        <v>0</v>
      </c>
      <c r="D148" s="14">
        <v>0</v>
      </c>
    </row>
    <row r="149" spans="2:4" ht="12.75">
      <c r="B149" s="15" t="s">
        <v>10</v>
      </c>
      <c r="C149" s="13">
        <v>0</v>
      </c>
      <c r="D149" s="14">
        <v>0</v>
      </c>
    </row>
    <row r="150" spans="2:4" ht="12.75">
      <c r="B150" s="15" t="s">
        <v>11</v>
      </c>
      <c r="C150" s="13">
        <v>0</v>
      </c>
      <c r="D150" s="14">
        <v>1</v>
      </c>
    </row>
    <row r="151" spans="2:4" ht="12.75">
      <c r="B151" s="15" t="s">
        <v>12</v>
      </c>
      <c r="C151" s="13">
        <v>0</v>
      </c>
      <c r="D151" s="14">
        <v>0</v>
      </c>
    </row>
    <row r="152" spans="2:4" ht="12.75">
      <c r="B152" s="15" t="s">
        <v>13</v>
      </c>
      <c r="C152" s="13">
        <v>0</v>
      </c>
      <c r="D152" s="14">
        <v>0</v>
      </c>
    </row>
    <row r="153" spans="2:4" ht="12.75">
      <c r="B153" s="15" t="s">
        <v>14</v>
      </c>
      <c r="C153" s="13">
        <v>0</v>
      </c>
      <c r="D153" s="14">
        <v>0</v>
      </c>
    </row>
    <row r="154" spans="2:4" ht="12.75">
      <c r="B154" s="15" t="s">
        <v>15</v>
      </c>
      <c r="C154" s="13">
        <v>0</v>
      </c>
      <c r="D154" s="14">
        <v>0</v>
      </c>
    </row>
    <row r="155" spans="2:4" ht="12.75">
      <c r="B155" s="15" t="s">
        <v>16</v>
      </c>
      <c r="C155" s="13">
        <v>0</v>
      </c>
      <c r="D155" s="14">
        <v>0</v>
      </c>
    </row>
    <row r="156" spans="2:4" ht="13.5" thickBot="1">
      <c r="B156" s="16" t="s">
        <v>17</v>
      </c>
      <c r="C156" s="13">
        <v>0</v>
      </c>
      <c r="D156" s="14">
        <v>0</v>
      </c>
    </row>
    <row r="157" spans="1:4" ht="13.5" thickBot="1">
      <c r="A157" s="17" t="s">
        <v>49</v>
      </c>
      <c r="B157" s="18" t="s">
        <v>7</v>
      </c>
      <c r="C157" s="13">
        <v>0</v>
      </c>
      <c r="D157" s="14">
        <v>0</v>
      </c>
    </row>
    <row r="158" spans="2:4" ht="12.75">
      <c r="B158" s="15" t="s">
        <v>8</v>
      </c>
      <c r="C158" s="13">
        <v>0</v>
      </c>
      <c r="D158" s="14">
        <v>0</v>
      </c>
    </row>
    <row r="159" spans="2:4" ht="12.75">
      <c r="B159" s="15" t="s">
        <v>9</v>
      </c>
      <c r="C159" s="13">
        <v>0</v>
      </c>
      <c r="D159" s="14">
        <v>0</v>
      </c>
    </row>
    <row r="160" spans="2:4" ht="12.75">
      <c r="B160" s="15" t="s">
        <v>10</v>
      </c>
      <c r="C160" s="13">
        <v>0</v>
      </c>
      <c r="D160" s="14">
        <v>0</v>
      </c>
    </row>
    <row r="161" spans="2:4" ht="12.75">
      <c r="B161" s="15" t="s">
        <v>11</v>
      </c>
      <c r="C161" s="13">
        <v>0</v>
      </c>
      <c r="D161" s="14">
        <v>1</v>
      </c>
    </row>
    <row r="162" spans="2:4" ht="12.75">
      <c r="B162" s="15" t="s">
        <v>12</v>
      </c>
      <c r="C162" s="13">
        <v>0</v>
      </c>
      <c r="D162" s="14">
        <v>2</v>
      </c>
    </row>
    <row r="163" spans="2:4" ht="12.75">
      <c r="B163" s="15" t="s">
        <v>13</v>
      </c>
      <c r="C163" s="13">
        <v>0</v>
      </c>
      <c r="D163" s="14">
        <v>0</v>
      </c>
    </row>
    <row r="164" spans="2:4" ht="12.75">
      <c r="B164" s="15" t="s">
        <v>14</v>
      </c>
      <c r="C164" s="13">
        <v>0</v>
      </c>
      <c r="D164" s="14">
        <v>2</v>
      </c>
    </row>
    <row r="165" spans="2:4" ht="12.75">
      <c r="B165" s="15" t="s">
        <v>15</v>
      </c>
      <c r="C165" s="13">
        <v>0</v>
      </c>
      <c r="D165" s="14">
        <v>1</v>
      </c>
    </row>
    <row r="166" spans="2:4" ht="12.75">
      <c r="B166" s="15" t="s">
        <v>16</v>
      </c>
      <c r="C166" s="13">
        <v>0</v>
      </c>
      <c r="D166" s="14">
        <v>0</v>
      </c>
    </row>
    <row r="167" spans="2:4" ht="13.5" thickBot="1">
      <c r="B167" s="16" t="s">
        <v>17</v>
      </c>
      <c r="C167" s="13">
        <v>0</v>
      </c>
      <c r="D167" s="14">
        <v>0</v>
      </c>
    </row>
    <row r="168" spans="1:4" ht="13.5" thickBot="1">
      <c r="A168" s="17" t="s">
        <v>50</v>
      </c>
      <c r="B168" s="18" t="s">
        <v>7</v>
      </c>
      <c r="C168" s="13">
        <v>0</v>
      </c>
      <c r="D168" s="14">
        <v>0</v>
      </c>
    </row>
    <row r="169" spans="2:4" ht="12.75">
      <c r="B169" s="15" t="s">
        <v>8</v>
      </c>
      <c r="C169" s="13">
        <v>0</v>
      </c>
      <c r="D169" s="14">
        <v>0</v>
      </c>
    </row>
    <row r="170" spans="2:4" ht="12.75">
      <c r="B170" s="15" t="s">
        <v>9</v>
      </c>
      <c r="C170" s="13">
        <v>0</v>
      </c>
      <c r="D170" s="14">
        <v>0</v>
      </c>
    </row>
    <row r="171" spans="2:4" ht="12.75">
      <c r="B171" s="15" t="s">
        <v>10</v>
      </c>
      <c r="C171" s="13">
        <v>0</v>
      </c>
      <c r="D171" s="14">
        <v>0</v>
      </c>
    </row>
    <row r="172" spans="2:4" ht="12.75">
      <c r="B172" s="15" t="s">
        <v>11</v>
      </c>
      <c r="C172" s="13">
        <v>0</v>
      </c>
      <c r="D172" s="14">
        <v>0</v>
      </c>
    </row>
    <row r="173" spans="2:4" ht="12.75">
      <c r="B173" s="15" t="s">
        <v>12</v>
      </c>
      <c r="C173" s="13">
        <v>0</v>
      </c>
      <c r="D173" s="14">
        <v>0</v>
      </c>
    </row>
    <row r="174" spans="2:4" ht="12.75">
      <c r="B174" s="15" t="s">
        <v>13</v>
      </c>
      <c r="C174" s="13">
        <v>0</v>
      </c>
      <c r="D174" s="14">
        <v>0</v>
      </c>
    </row>
    <row r="175" spans="2:4" ht="12.75">
      <c r="B175" s="15" t="s">
        <v>14</v>
      </c>
      <c r="C175" s="13">
        <v>0</v>
      </c>
      <c r="D175" s="14">
        <v>1</v>
      </c>
    </row>
    <row r="176" spans="2:4" ht="12.75">
      <c r="B176" s="15" t="s">
        <v>15</v>
      </c>
      <c r="C176" s="13">
        <v>0</v>
      </c>
      <c r="D176" s="14">
        <v>0</v>
      </c>
    </row>
    <row r="177" spans="2:4" ht="12.75">
      <c r="B177" s="15" t="s">
        <v>16</v>
      </c>
      <c r="C177" s="13">
        <v>0</v>
      </c>
      <c r="D177" s="14">
        <v>1</v>
      </c>
    </row>
    <row r="178" spans="2:4" ht="13.5" thickBot="1">
      <c r="B178" s="16" t="s">
        <v>17</v>
      </c>
      <c r="C178" s="13">
        <v>0</v>
      </c>
      <c r="D178" s="14">
        <v>0</v>
      </c>
    </row>
    <row r="179" spans="1:4" ht="13.5" thickBot="1">
      <c r="A179" s="17" t="s">
        <v>51</v>
      </c>
      <c r="B179" s="18" t="s">
        <v>7</v>
      </c>
      <c r="C179" s="13">
        <v>0</v>
      </c>
      <c r="D179" s="14">
        <v>0</v>
      </c>
    </row>
    <row r="180" spans="2:4" ht="12.75">
      <c r="B180" s="15" t="s">
        <v>8</v>
      </c>
      <c r="C180" s="13">
        <v>0</v>
      </c>
      <c r="D180" s="14">
        <v>0</v>
      </c>
    </row>
    <row r="181" spans="2:4" ht="12.75">
      <c r="B181" s="15" t="s">
        <v>9</v>
      </c>
      <c r="C181" s="13">
        <v>0</v>
      </c>
      <c r="D181" s="14">
        <v>0</v>
      </c>
    </row>
    <row r="182" spans="2:4" ht="12.75">
      <c r="B182" s="15" t="s">
        <v>10</v>
      </c>
      <c r="C182" s="13">
        <v>1</v>
      </c>
      <c r="D182" s="14">
        <v>0</v>
      </c>
    </row>
    <row r="183" spans="2:4" ht="12.75">
      <c r="B183" s="15" t="s">
        <v>11</v>
      </c>
      <c r="C183" s="13">
        <v>0</v>
      </c>
      <c r="D183" s="14">
        <v>0</v>
      </c>
    </row>
    <row r="184" spans="2:4" ht="12.75">
      <c r="B184" s="15" t="s">
        <v>12</v>
      </c>
      <c r="C184" s="13">
        <v>0</v>
      </c>
      <c r="D184" s="14">
        <v>0</v>
      </c>
    </row>
    <row r="185" spans="2:4" ht="12.75">
      <c r="B185" s="15" t="s">
        <v>13</v>
      </c>
      <c r="C185" s="13">
        <v>0</v>
      </c>
      <c r="D185" s="14">
        <v>2</v>
      </c>
    </row>
    <row r="186" spans="2:4" ht="12.75">
      <c r="B186" s="15" t="s">
        <v>14</v>
      </c>
      <c r="C186" s="13">
        <v>0</v>
      </c>
      <c r="D186" s="14">
        <v>0</v>
      </c>
    </row>
    <row r="187" spans="2:4" ht="12.75">
      <c r="B187" s="15" t="s">
        <v>15</v>
      </c>
      <c r="C187" s="13">
        <v>0</v>
      </c>
      <c r="D187" s="14">
        <v>0</v>
      </c>
    </row>
    <row r="188" spans="2:4" ht="12.75">
      <c r="B188" s="15" t="s">
        <v>16</v>
      </c>
      <c r="C188" s="13">
        <v>0</v>
      </c>
      <c r="D188" s="14">
        <v>0</v>
      </c>
    </row>
    <row r="189" spans="2:4" ht="13.5" thickBot="1">
      <c r="B189" s="16" t="s">
        <v>17</v>
      </c>
      <c r="C189" s="13">
        <v>0</v>
      </c>
      <c r="D189" s="14">
        <v>0</v>
      </c>
    </row>
    <row r="190" spans="1:4" ht="13.5" thickBot="1">
      <c r="A190" s="17" t="s">
        <v>52</v>
      </c>
      <c r="B190" s="18" t="s">
        <v>7</v>
      </c>
      <c r="C190" s="13">
        <v>0</v>
      </c>
      <c r="D190" s="14">
        <v>0</v>
      </c>
    </row>
    <row r="191" spans="2:4" ht="12.75">
      <c r="B191" s="15" t="s">
        <v>8</v>
      </c>
      <c r="C191" s="13">
        <v>0</v>
      </c>
      <c r="D191" s="14">
        <v>0</v>
      </c>
    </row>
    <row r="192" spans="2:4" ht="12.75">
      <c r="B192" s="15" t="s">
        <v>9</v>
      </c>
      <c r="C192" s="13">
        <v>0</v>
      </c>
      <c r="D192" s="14">
        <v>0</v>
      </c>
    </row>
    <row r="193" spans="2:4" ht="12.75">
      <c r="B193" s="15" t="s">
        <v>10</v>
      </c>
      <c r="C193" s="13">
        <v>0</v>
      </c>
      <c r="D193" s="14">
        <v>0</v>
      </c>
    </row>
    <row r="194" spans="2:4" ht="12.75">
      <c r="B194" s="15" t="s">
        <v>11</v>
      </c>
      <c r="C194" s="13">
        <v>2</v>
      </c>
      <c r="D194" s="14">
        <v>1</v>
      </c>
    </row>
    <row r="195" spans="2:4" ht="12.75">
      <c r="B195" s="15" t="s">
        <v>12</v>
      </c>
      <c r="C195" s="13">
        <v>1</v>
      </c>
      <c r="D195" s="14">
        <v>1</v>
      </c>
    </row>
    <row r="196" spans="2:4" ht="12.75">
      <c r="B196" s="15" t="s">
        <v>13</v>
      </c>
      <c r="C196" s="13">
        <v>0</v>
      </c>
      <c r="D196" s="14">
        <v>2</v>
      </c>
    </row>
    <row r="197" spans="2:4" ht="12.75">
      <c r="B197" s="15" t="s">
        <v>14</v>
      </c>
      <c r="C197" s="13">
        <v>0</v>
      </c>
      <c r="D197" s="14">
        <v>1</v>
      </c>
    </row>
    <row r="198" spans="2:4" ht="12.75">
      <c r="B198" s="15" t="s">
        <v>15</v>
      </c>
      <c r="C198" s="13">
        <v>0</v>
      </c>
      <c r="D198" s="14">
        <v>0</v>
      </c>
    </row>
    <row r="199" spans="2:4" ht="12.75">
      <c r="B199" s="15" t="s">
        <v>16</v>
      </c>
      <c r="C199" s="13">
        <v>0</v>
      </c>
      <c r="D199" s="14">
        <v>0</v>
      </c>
    </row>
    <row r="200" spans="2:4" ht="13.5" thickBot="1">
      <c r="B200" s="16" t="s">
        <v>17</v>
      </c>
      <c r="C200" s="13">
        <v>0</v>
      </c>
      <c r="D200" s="14">
        <v>0</v>
      </c>
    </row>
    <row r="201" spans="1:4" ht="13.5" thickBot="1">
      <c r="A201" s="17" t="s">
        <v>53</v>
      </c>
      <c r="B201" s="18" t="s">
        <v>7</v>
      </c>
      <c r="C201" s="13">
        <v>0</v>
      </c>
      <c r="D201" s="14">
        <v>0</v>
      </c>
    </row>
    <row r="202" spans="2:4" ht="12.75">
      <c r="B202" s="15" t="s">
        <v>8</v>
      </c>
      <c r="C202" s="13">
        <v>0</v>
      </c>
      <c r="D202" s="14">
        <v>0</v>
      </c>
    </row>
    <row r="203" spans="2:4" ht="12.75">
      <c r="B203" s="15" t="s">
        <v>9</v>
      </c>
      <c r="C203" s="13">
        <v>0</v>
      </c>
      <c r="D203" s="14">
        <v>0</v>
      </c>
    </row>
    <row r="204" spans="2:4" ht="12.75">
      <c r="B204" s="15" t="s">
        <v>10</v>
      </c>
      <c r="C204" s="13">
        <v>0</v>
      </c>
      <c r="D204" s="14">
        <v>0</v>
      </c>
    </row>
    <row r="205" spans="2:4" ht="12.75">
      <c r="B205" s="15" t="s">
        <v>11</v>
      </c>
      <c r="C205" s="13">
        <v>0</v>
      </c>
      <c r="D205" s="14">
        <v>0</v>
      </c>
    </row>
    <row r="206" spans="2:4" ht="12.75">
      <c r="B206" s="15" t="s">
        <v>12</v>
      </c>
      <c r="C206" s="13">
        <v>0</v>
      </c>
      <c r="D206" s="14">
        <v>2</v>
      </c>
    </row>
    <row r="207" spans="2:4" ht="12.75">
      <c r="B207" s="15" t="s">
        <v>13</v>
      </c>
      <c r="C207" s="13">
        <v>0</v>
      </c>
      <c r="D207" s="14">
        <v>0</v>
      </c>
    </row>
    <row r="208" spans="2:4" ht="12.75">
      <c r="B208" s="15" t="s">
        <v>14</v>
      </c>
      <c r="C208" s="13">
        <v>0</v>
      </c>
      <c r="D208" s="14">
        <v>0</v>
      </c>
    </row>
    <row r="209" spans="2:4" ht="12.75">
      <c r="B209" s="15" t="s">
        <v>15</v>
      </c>
      <c r="C209" s="13">
        <v>0</v>
      </c>
      <c r="D209" s="14">
        <v>0</v>
      </c>
    </row>
    <row r="210" spans="2:4" ht="12.75">
      <c r="B210" s="15" t="s">
        <v>16</v>
      </c>
      <c r="C210" s="13">
        <v>0</v>
      </c>
      <c r="D210" s="14">
        <v>0</v>
      </c>
    </row>
    <row r="211" spans="2:4" ht="13.5" thickBot="1">
      <c r="B211" s="16" t="s">
        <v>17</v>
      </c>
      <c r="C211" s="13">
        <v>0</v>
      </c>
      <c r="D211" s="14">
        <v>0</v>
      </c>
    </row>
    <row r="212" spans="1:4" ht="13.5" thickBot="1">
      <c r="A212" s="17" t="s">
        <v>54</v>
      </c>
      <c r="B212" s="18" t="s">
        <v>7</v>
      </c>
      <c r="C212" s="13">
        <v>0</v>
      </c>
      <c r="D212" s="14">
        <v>0</v>
      </c>
    </row>
    <row r="213" spans="2:4" ht="12.75">
      <c r="B213" s="15" t="s">
        <v>8</v>
      </c>
      <c r="C213" s="13">
        <v>0</v>
      </c>
      <c r="D213" s="14">
        <v>0</v>
      </c>
    </row>
    <row r="214" spans="2:4" ht="12.75">
      <c r="B214" s="15" t="s">
        <v>9</v>
      </c>
      <c r="C214" s="13">
        <v>0</v>
      </c>
      <c r="D214" s="14">
        <v>0</v>
      </c>
    </row>
    <row r="215" spans="2:4" ht="12.75">
      <c r="B215" s="15" t="s">
        <v>10</v>
      </c>
      <c r="C215" s="13">
        <v>0</v>
      </c>
      <c r="D215" s="14">
        <v>0</v>
      </c>
    </row>
    <row r="216" spans="2:4" ht="12.75">
      <c r="B216" s="15" t="s">
        <v>11</v>
      </c>
      <c r="C216" s="13">
        <v>0</v>
      </c>
      <c r="D216" s="14">
        <v>1</v>
      </c>
    </row>
    <row r="217" spans="2:4" ht="12.75">
      <c r="B217" s="15" t="s">
        <v>12</v>
      </c>
      <c r="C217" s="13">
        <v>2</v>
      </c>
      <c r="D217" s="14">
        <v>1</v>
      </c>
    </row>
    <row r="218" spans="2:4" ht="12.75">
      <c r="B218" s="15" t="s">
        <v>13</v>
      </c>
      <c r="C218" s="13">
        <v>1</v>
      </c>
      <c r="D218" s="14">
        <v>2</v>
      </c>
    </row>
    <row r="219" spans="2:4" ht="12.75">
      <c r="B219" s="15" t="s">
        <v>14</v>
      </c>
      <c r="C219" s="13">
        <v>0</v>
      </c>
      <c r="D219" s="14">
        <v>3</v>
      </c>
    </row>
    <row r="220" spans="2:4" ht="12.75">
      <c r="B220" s="15" t="s">
        <v>15</v>
      </c>
      <c r="C220" s="13">
        <v>0</v>
      </c>
      <c r="D220" s="14">
        <v>2</v>
      </c>
    </row>
    <row r="221" spans="2:4" ht="12.75">
      <c r="B221" s="15" t="s">
        <v>16</v>
      </c>
      <c r="C221" s="13">
        <v>0</v>
      </c>
      <c r="D221" s="14">
        <v>3</v>
      </c>
    </row>
    <row r="222" spans="2:4" ht="13.5" thickBot="1">
      <c r="B222" s="16" t="s">
        <v>17</v>
      </c>
      <c r="C222" s="13">
        <v>0</v>
      </c>
      <c r="D222" s="14">
        <v>0</v>
      </c>
    </row>
    <row r="223" spans="1:4" ht="13.5" thickBot="1">
      <c r="A223" s="11" t="s">
        <v>55</v>
      </c>
      <c r="B223" s="12" t="s">
        <v>7</v>
      </c>
      <c r="C223" s="13">
        <v>0</v>
      </c>
      <c r="D223" s="14">
        <v>0</v>
      </c>
    </row>
    <row r="224" spans="2:4" ht="12.75">
      <c r="B224" s="15" t="s">
        <v>8</v>
      </c>
      <c r="C224" s="13">
        <v>0</v>
      </c>
      <c r="D224" s="14">
        <v>0</v>
      </c>
    </row>
    <row r="225" spans="2:4" ht="12.75">
      <c r="B225" s="15" t="s">
        <v>9</v>
      </c>
      <c r="C225" s="13">
        <v>0</v>
      </c>
      <c r="D225" s="14">
        <v>0</v>
      </c>
    </row>
    <row r="226" spans="2:4" ht="12.75">
      <c r="B226" s="15" t="s">
        <v>10</v>
      </c>
      <c r="C226" s="13">
        <v>0</v>
      </c>
      <c r="D226" s="14">
        <v>0</v>
      </c>
    </row>
    <row r="227" spans="2:4" ht="12.75">
      <c r="B227" s="15" t="s">
        <v>11</v>
      </c>
      <c r="C227" s="13">
        <v>0</v>
      </c>
      <c r="D227" s="14">
        <v>0</v>
      </c>
    </row>
    <row r="228" spans="2:4" ht="12.75">
      <c r="B228" s="15" t="s">
        <v>12</v>
      </c>
      <c r="C228" s="13">
        <v>0</v>
      </c>
      <c r="D228" s="14">
        <v>0</v>
      </c>
    </row>
    <row r="229" spans="2:4" ht="12.75">
      <c r="B229" s="15" t="s">
        <v>13</v>
      </c>
      <c r="C229" s="13">
        <v>0</v>
      </c>
      <c r="D229" s="14">
        <v>0</v>
      </c>
    </row>
    <row r="230" spans="2:4" ht="12.75">
      <c r="B230" s="15" t="s">
        <v>14</v>
      </c>
      <c r="C230" s="13">
        <v>0</v>
      </c>
      <c r="D230" s="14">
        <v>0</v>
      </c>
    </row>
    <row r="231" spans="2:4" ht="12.75">
      <c r="B231" s="15" t="s">
        <v>15</v>
      </c>
      <c r="C231" s="13">
        <v>0</v>
      </c>
      <c r="D231" s="14">
        <v>1</v>
      </c>
    </row>
    <row r="232" spans="2:4" ht="12.75">
      <c r="B232" s="15" t="s">
        <v>16</v>
      </c>
      <c r="C232" s="13">
        <v>0</v>
      </c>
      <c r="D232" s="14">
        <v>0</v>
      </c>
    </row>
    <row r="233" spans="2:4" ht="13.5" thickBot="1">
      <c r="B233" s="16" t="s">
        <v>17</v>
      </c>
      <c r="C233" s="13">
        <v>0</v>
      </c>
      <c r="D233" s="14">
        <v>0</v>
      </c>
    </row>
    <row r="234" spans="1:4" ht="13.5" thickBot="1">
      <c r="A234" s="17" t="s">
        <v>56</v>
      </c>
      <c r="B234" s="18" t="s">
        <v>7</v>
      </c>
      <c r="C234" s="13">
        <v>0</v>
      </c>
      <c r="D234" s="14">
        <v>0</v>
      </c>
    </row>
    <row r="235" spans="2:4" ht="12.75">
      <c r="B235" s="15" t="s">
        <v>8</v>
      </c>
      <c r="C235" s="13">
        <v>0</v>
      </c>
      <c r="D235" s="14">
        <v>0</v>
      </c>
    </row>
    <row r="236" spans="2:4" ht="12.75">
      <c r="B236" s="15" t="s">
        <v>9</v>
      </c>
      <c r="C236" s="13">
        <v>0</v>
      </c>
      <c r="D236" s="14">
        <v>0</v>
      </c>
    </row>
    <row r="237" spans="2:4" ht="12.75">
      <c r="B237" s="15" t="s">
        <v>10</v>
      </c>
      <c r="C237" s="13">
        <v>0</v>
      </c>
      <c r="D237" s="14">
        <v>0</v>
      </c>
    </row>
    <row r="238" spans="2:4" ht="12.75">
      <c r="B238" s="15" t="s">
        <v>11</v>
      </c>
      <c r="C238" s="13">
        <v>1</v>
      </c>
      <c r="D238" s="14">
        <v>0</v>
      </c>
    </row>
    <row r="239" spans="2:4" ht="12.75">
      <c r="B239" s="15" t="s">
        <v>12</v>
      </c>
      <c r="C239" s="13">
        <v>1</v>
      </c>
      <c r="D239" s="14">
        <v>0</v>
      </c>
    </row>
    <row r="240" spans="2:4" ht="12.75">
      <c r="B240" s="15" t="s">
        <v>13</v>
      </c>
      <c r="C240" s="13">
        <v>0</v>
      </c>
      <c r="D240" s="14">
        <v>0</v>
      </c>
    </row>
    <row r="241" spans="2:4" ht="12.75">
      <c r="B241" s="15" t="s">
        <v>14</v>
      </c>
      <c r="C241" s="13">
        <v>0</v>
      </c>
      <c r="D241" s="14">
        <v>0</v>
      </c>
    </row>
    <row r="242" spans="2:4" ht="12.75">
      <c r="B242" s="15" t="s">
        <v>15</v>
      </c>
      <c r="C242" s="13">
        <v>0</v>
      </c>
      <c r="D242" s="14">
        <v>0</v>
      </c>
    </row>
    <row r="243" spans="2:4" ht="12.75">
      <c r="B243" s="15" t="s">
        <v>16</v>
      </c>
      <c r="C243" s="13">
        <v>0</v>
      </c>
      <c r="D243" s="14">
        <v>0</v>
      </c>
    </row>
    <row r="244" spans="2:4" ht="13.5" thickBot="1">
      <c r="B244" s="16" t="s">
        <v>17</v>
      </c>
      <c r="C244" s="13">
        <v>0</v>
      </c>
      <c r="D244" s="14">
        <v>0</v>
      </c>
    </row>
    <row r="245" spans="1:4" ht="13.5" thickBot="1">
      <c r="A245" s="17" t="s">
        <v>57</v>
      </c>
      <c r="B245" s="18" t="s">
        <v>7</v>
      </c>
      <c r="C245" s="13">
        <v>0</v>
      </c>
      <c r="D245" s="14">
        <v>0</v>
      </c>
    </row>
    <row r="246" spans="2:4" ht="12.75">
      <c r="B246" s="15" t="s">
        <v>8</v>
      </c>
      <c r="C246" s="13">
        <v>0</v>
      </c>
      <c r="D246" s="14">
        <v>0</v>
      </c>
    </row>
    <row r="247" spans="2:4" ht="12.75">
      <c r="B247" s="15" t="s">
        <v>9</v>
      </c>
      <c r="C247" s="13">
        <v>0</v>
      </c>
      <c r="D247" s="14">
        <v>0</v>
      </c>
    </row>
    <row r="248" spans="2:4" ht="12.75">
      <c r="B248" s="15" t="s">
        <v>10</v>
      </c>
      <c r="C248" s="13">
        <v>0</v>
      </c>
      <c r="D248" s="14">
        <v>0</v>
      </c>
    </row>
    <row r="249" spans="2:4" ht="12.75">
      <c r="B249" s="15" t="s">
        <v>11</v>
      </c>
      <c r="C249" s="13">
        <v>0</v>
      </c>
      <c r="D249" s="14">
        <v>0</v>
      </c>
    </row>
    <row r="250" spans="2:4" ht="12.75">
      <c r="B250" s="15" t="s">
        <v>12</v>
      </c>
      <c r="C250" s="13">
        <v>0</v>
      </c>
      <c r="D250" s="14">
        <v>0</v>
      </c>
    </row>
    <row r="251" spans="2:4" ht="12.75">
      <c r="B251" s="15" t="s">
        <v>13</v>
      </c>
      <c r="C251" s="13">
        <v>0</v>
      </c>
      <c r="D251" s="14">
        <v>0</v>
      </c>
    </row>
    <row r="252" spans="2:4" ht="12.75">
      <c r="B252" s="15" t="s">
        <v>14</v>
      </c>
      <c r="C252" s="13">
        <v>0</v>
      </c>
      <c r="D252" s="14">
        <v>0</v>
      </c>
    </row>
    <row r="253" spans="2:4" ht="12.75">
      <c r="B253" s="15" t="s">
        <v>15</v>
      </c>
      <c r="C253" s="13">
        <v>0</v>
      </c>
      <c r="D253" s="14">
        <v>0</v>
      </c>
    </row>
    <row r="254" spans="2:4" ht="12.75">
      <c r="B254" s="15" t="s">
        <v>16</v>
      </c>
      <c r="C254" s="13">
        <v>0</v>
      </c>
      <c r="D254" s="14">
        <v>1</v>
      </c>
    </row>
    <row r="255" spans="2:4" ht="13.5" thickBot="1">
      <c r="B255" s="16" t="s">
        <v>17</v>
      </c>
      <c r="C255" s="13">
        <v>0</v>
      </c>
      <c r="D255" s="14">
        <v>0</v>
      </c>
    </row>
    <row r="256" spans="1:4" ht="13.5" thickBot="1">
      <c r="A256" s="17" t="s">
        <v>58</v>
      </c>
      <c r="B256" s="18" t="s">
        <v>7</v>
      </c>
      <c r="C256" s="13">
        <v>0</v>
      </c>
      <c r="D256" s="14">
        <v>0</v>
      </c>
    </row>
    <row r="257" spans="2:4" ht="12.75">
      <c r="B257" s="15" t="s">
        <v>8</v>
      </c>
      <c r="C257" s="13">
        <v>0</v>
      </c>
      <c r="D257" s="14">
        <v>0</v>
      </c>
    </row>
    <row r="258" spans="2:4" ht="12.75">
      <c r="B258" s="15" t="s">
        <v>9</v>
      </c>
      <c r="C258" s="13">
        <v>0</v>
      </c>
      <c r="D258" s="14">
        <v>0</v>
      </c>
    </row>
    <row r="259" spans="2:4" ht="12.75">
      <c r="B259" s="15" t="s">
        <v>10</v>
      </c>
      <c r="C259" s="13">
        <v>0</v>
      </c>
      <c r="D259" s="14">
        <v>0</v>
      </c>
    </row>
    <row r="260" spans="2:4" ht="12.75">
      <c r="B260" s="15" t="s">
        <v>11</v>
      </c>
      <c r="C260" s="13">
        <v>1</v>
      </c>
      <c r="D260" s="14">
        <v>2</v>
      </c>
    </row>
    <row r="261" spans="2:4" ht="12.75">
      <c r="B261" s="15" t="s">
        <v>12</v>
      </c>
      <c r="C261" s="13">
        <v>0</v>
      </c>
      <c r="D261" s="14">
        <v>1</v>
      </c>
    </row>
    <row r="262" spans="2:4" ht="12.75">
      <c r="B262" s="15" t="s">
        <v>13</v>
      </c>
      <c r="C262" s="13">
        <v>1</v>
      </c>
      <c r="D262" s="14">
        <v>0</v>
      </c>
    </row>
    <row r="263" spans="2:4" ht="12.75">
      <c r="B263" s="15" t="s">
        <v>14</v>
      </c>
      <c r="C263" s="13">
        <v>0</v>
      </c>
      <c r="D263" s="14">
        <v>0</v>
      </c>
    </row>
    <row r="264" spans="2:4" ht="12.75">
      <c r="B264" s="15" t="s">
        <v>15</v>
      </c>
      <c r="C264" s="13">
        <v>0</v>
      </c>
      <c r="D264" s="14">
        <v>2</v>
      </c>
    </row>
    <row r="265" spans="2:4" ht="12.75">
      <c r="B265" s="15" t="s">
        <v>16</v>
      </c>
      <c r="C265" s="13">
        <v>0</v>
      </c>
      <c r="D265" s="14">
        <v>0</v>
      </c>
    </row>
    <row r="266" spans="2:4" ht="13.5" thickBot="1">
      <c r="B266" s="16" t="s">
        <v>17</v>
      </c>
      <c r="C266" s="13">
        <v>0</v>
      </c>
      <c r="D266" s="14">
        <v>0</v>
      </c>
    </row>
    <row r="267" spans="1:4" ht="13.5" thickBot="1">
      <c r="A267" s="17" t="s">
        <v>59</v>
      </c>
      <c r="B267" s="18" t="s">
        <v>7</v>
      </c>
      <c r="C267" s="13">
        <v>0</v>
      </c>
      <c r="D267" s="14">
        <v>0</v>
      </c>
    </row>
    <row r="268" spans="2:4" ht="12.75">
      <c r="B268" s="15" t="s">
        <v>8</v>
      </c>
      <c r="C268" s="13">
        <v>0</v>
      </c>
      <c r="D268" s="14">
        <v>0</v>
      </c>
    </row>
    <row r="269" spans="2:4" ht="12.75">
      <c r="B269" s="15" t="s">
        <v>9</v>
      </c>
      <c r="C269" s="13">
        <v>0</v>
      </c>
      <c r="D269" s="14">
        <v>0</v>
      </c>
    </row>
    <row r="270" spans="2:4" ht="12.75">
      <c r="B270" s="15" t="s">
        <v>10</v>
      </c>
      <c r="C270" s="13">
        <v>0</v>
      </c>
      <c r="D270" s="14">
        <v>0</v>
      </c>
    </row>
    <row r="271" spans="2:4" ht="12.75">
      <c r="B271" s="15" t="s">
        <v>11</v>
      </c>
      <c r="C271" s="13">
        <v>0</v>
      </c>
      <c r="D271" s="14">
        <v>0</v>
      </c>
    </row>
    <row r="272" spans="2:4" ht="12.75">
      <c r="B272" s="15" t="s">
        <v>12</v>
      </c>
      <c r="C272" s="13">
        <v>0</v>
      </c>
      <c r="D272" s="14">
        <v>0</v>
      </c>
    </row>
    <row r="273" spans="2:4" ht="12.75">
      <c r="B273" s="15" t="s">
        <v>13</v>
      </c>
      <c r="C273" s="13">
        <v>0</v>
      </c>
      <c r="D273" s="14">
        <v>0</v>
      </c>
    </row>
    <row r="274" spans="2:4" ht="12.75">
      <c r="B274" s="15" t="s">
        <v>14</v>
      </c>
      <c r="C274" s="13">
        <v>0</v>
      </c>
      <c r="D274" s="14">
        <v>0</v>
      </c>
    </row>
    <row r="275" spans="2:4" ht="12.75">
      <c r="B275" s="15" t="s">
        <v>15</v>
      </c>
      <c r="C275" s="13">
        <v>0</v>
      </c>
      <c r="D275" s="14">
        <v>0</v>
      </c>
    </row>
    <row r="276" spans="2:4" ht="12.75">
      <c r="B276" s="15" t="s">
        <v>16</v>
      </c>
      <c r="C276" s="13">
        <v>0</v>
      </c>
      <c r="D276" s="14">
        <v>0</v>
      </c>
    </row>
    <row r="277" spans="2:4" ht="13.5" thickBot="1">
      <c r="B277" s="16" t="s">
        <v>17</v>
      </c>
      <c r="C277" s="13">
        <v>0</v>
      </c>
      <c r="D277" s="14">
        <v>0</v>
      </c>
    </row>
    <row r="278" spans="1:4" ht="13.5" thickBot="1">
      <c r="A278" s="11" t="s">
        <v>60</v>
      </c>
      <c r="B278" s="12" t="s">
        <v>7</v>
      </c>
      <c r="C278" s="13">
        <v>0</v>
      </c>
      <c r="D278" s="14">
        <v>0</v>
      </c>
    </row>
    <row r="279" spans="2:4" ht="12.75">
      <c r="B279" s="15" t="s">
        <v>8</v>
      </c>
      <c r="C279" s="13">
        <v>0</v>
      </c>
      <c r="D279" s="14">
        <v>0</v>
      </c>
    </row>
    <row r="280" spans="2:4" ht="12.75">
      <c r="B280" s="15" t="s">
        <v>9</v>
      </c>
      <c r="C280" s="13">
        <v>0</v>
      </c>
      <c r="D280" s="14">
        <v>0</v>
      </c>
    </row>
    <row r="281" spans="2:4" ht="12.75">
      <c r="B281" s="15" t="s">
        <v>10</v>
      </c>
      <c r="C281" s="13">
        <v>0</v>
      </c>
      <c r="D281" s="14">
        <v>0</v>
      </c>
    </row>
    <row r="282" spans="2:4" ht="12.75">
      <c r="B282" s="15" t="s">
        <v>11</v>
      </c>
      <c r="C282" s="13">
        <v>0</v>
      </c>
      <c r="D282" s="14">
        <v>0</v>
      </c>
    </row>
    <row r="283" spans="2:4" ht="12.75">
      <c r="B283" s="15" t="s">
        <v>12</v>
      </c>
      <c r="C283" s="13">
        <v>0</v>
      </c>
      <c r="D283" s="14">
        <v>0</v>
      </c>
    </row>
    <row r="284" spans="2:4" ht="12.75">
      <c r="B284" s="15" t="s">
        <v>13</v>
      </c>
      <c r="C284" s="13">
        <v>0</v>
      </c>
      <c r="D284" s="14">
        <v>0</v>
      </c>
    </row>
    <row r="285" spans="2:4" ht="12.75">
      <c r="B285" s="15" t="s">
        <v>14</v>
      </c>
      <c r="C285" s="13">
        <v>0</v>
      </c>
      <c r="D285" s="14">
        <v>0</v>
      </c>
    </row>
    <row r="286" spans="2:4" ht="12.75">
      <c r="B286" s="15" t="s">
        <v>15</v>
      </c>
      <c r="C286" s="13">
        <v>0</v>
      </c>
      <c r="D286" s="14">
        <v>0</v>
      </c>
    </row>
    <row r="287" spans="2:4" ht="12.75">
      <c r="B287" s="15" t="s">
        <v>16</v>
      </c>
      <c r="C287" s="13">
        <v>0</v>
      </c>
      <c r="D287" s="14">
        <v>0</v>
      </c>
    </row>
    <row r="288" spans="2:4" ht="13.5" thickBot="1">
      <c r="B288" s="16" t="s">
        <v>17</v>
      </c>
      <c r="C288" s="13">
        <v>0</v>
      </c>
      <c r="D288" s="14">
        <v>0</v>
      </c>
    </row>
    <row r="289" spans="1:4" ht="13.5" thickBot="1">
      <c r="A289" s="17" t="s">
        <v>61</v>
      </c>
      <c r="B289" s="18" t="s">
        <v>7</v>
      </c>
      <c r="C289" s="13">
        <v>0</v>
      </c>
      <c r="D289" s="14">
        <v>0</v>
      </c>
    </row>
    <row r="290" spans="2:4" ht="12.75">
      <c r="B290" s="15" t="s">
        <v>8</v>
      </c>
      <c r="C290" s="13">
        <v>0</v>
      </c>
      <c r="D290" s="14">
        <v>0</v>
      </c>
    </row>
    <row r="291" spans="2:4" ht="12.75">
      <c r="B291" s="15" t="s">
        <v>9</v>
      </c>
      <c r="C291" s="13">
        <v>0</v>
      </c>
      <c r="D291" s="14">
        <v>0</v>
      </c>
    </row>
    <row r="292" spans="2:4" ht="12.75">
      <c r="B292" s="15" t="s">
        <v>10</v>
      </c>
      <c r="C292" s="13">
        <v>0</v>
      </c>
      <c r="D292" s="14">
        <v>0</v>
      </c>
    </row>
    <row r="293" spans="2:4" ht="12.75">
      <c r="B293" s="15" t="s">
        <v>11</v>
      </c>
      <c r="C293" s="13">
        <v>0</v>
      </c>
      <c r="D293" s="14">
        <v>0</v>
      </c>
    </row>
    <row r="294" spans="2:4" ht="12.75">
      <c r="B294" s="15" t="s">
        <v>12</v>
      </c>
      <c r="C294" s="13">
        <v>0</v>
      </c>
      <c r="D294" s="14">
        <v>0</v>
      </c>
    </row>
    <row r="295" spans="2:4" ht="12.75">
      <c r="B295" s="15" t="s">
        <v>13</v>
      </c>
      <c r="C295" s="13">
        <v>0</v>
      </c>
      <c r="D295" s="14">
        <v>1</v>
      </c>
    </row>
    <row r="296" spans="2:4" ht="12.75">
      <c r="B296" s="15" t="s">
        <v>14</v>
      </c>
      <c r="C296" s="13">
        <v>0</v>
      </c>
      <c r="D296" s="14">
        <v>0</v>
      </c>
    </row>
    <row r="297" spans="2:4" ht="12.75">
      <c r="B297" s="15" t="s">
        <v>15</v>
      </c>
      <c r="C297" s="13">
        <v>0</v>
      </c>
      <c r="D297" s="14">
        <v>0</v>
      </c>
    </row>
    <row r="298" spans="2:4" ht="12.75">
      <c r="B298" s="15" t="s">
        <v>16</v>
      </c>
      <c r="C298" s="13">
        <v>0</v>
      </c>
      <c r="D298" s="14">
        <v>0</v>
      </c>
    </row>
    <row r="299" spans="2:4" ht="13.5" thickBot="1">
      <c r="B299" s="16" t="s">
        <v>17</v>
      </c>
      <c r="C299" s="13">
        <v>0</v>
      </c>
      <c r="D299" s="14">
        <v>0</v>
      </c>
    </row>
    <row r="300" spans="1:4" ht="13.5" thickBot="1">
      <c r="A300" s="17"/>
      <c r="B300" s="18" t="s">
        <v>7</v>
      </c>
      <c r="C300" s="13">
        <v>0</v>
      </c>
      <c r="D300" s="14">
        <v>0</v>
      </c>
    </row>
    <row r="301" spans="2:4" ht="12.75">
      <c r="B301" s="15" t="s">
        <v>8</v>
      </c>
      <c r="C301" s="13">
        <v>0</v>
      </c>
      <c r="D301" s="14">
        <v>0</v>
      </c>
    </row>
    <row r="302" spans="2:4" ht="12.75">
      <c r="B302" s="15" t="s">
        <v>9</v>
      </c>
      <c r="C302" s="13">
        <v>0</v>
      </c>
      <c r="D302" s="14">
        <v>0</v>
      </c>
    </row>
    <row r="303" spans="2:4" ht="12.75">
      <c r="B303" s="15" t="s">
        <v>10</v>
      </c>
      <c r="C303" s="13">
        <v>0</v>
      </c>
      <c r="D303" s="14">
        <v>0</v>
      </c>
    </row>
    <row r="304" spans="2:4" ht="12.75">
      <c r="B304" s="15" t="s">
        <v>11</v>
      </c>
      <c r="C304" s="13">
        <v>0</v>
      </c>
      <c r="D304" s="14">
        <v>0</v>
      </c>
    </row>
    <row r="305" spans="2:4" ht="12.75">
      <c r="B305" s="15" t="s">
        <v>12</v>
      </c>
      <c r="C305" s="13">
        <v>0</v>
      </c>
      <c r="D305" s="14">
        <v>0</v>
      </c>
    </row>
    <row r="306" spans="2:4" ht="12.75">
      <c r="B306" s="15" t="s">
        <v>13</v>
      </c>
      <c r="C306" s="13">
        <v>0</v>
      </c>
      <c r="D306" s="14">
        <v>0</v>
      </c>
    </row>
    <row r="307" spans="2:4" ht="12.75">
      <c r="B307" s="15" t="s">
        <v>14</v>
      </c>
      <c r="C307" s="13">
        <v>0</v>
      </c>
      <c r="D307" s="14">
        <v>0</v>
      </c>
    </row>
    <row r="308" spans="2:4" ht="12.75">
      <c r="B308" s="15" t="s">
        <v>15</v>
      </c>
      <c r="C308" s="13">
        <v>0</v>
      </c>
      <c r="D308" s="14">
        <v>0</v>
      </c>
    </row>
    <row r="309" spans="2:4" ht="12.75">
      <c r="B309" s="15" t="s">
        <v>16</v>
      </c>
      <c r="C309" s="13">
        <v>0</v>
      </c>
      <c r="D309" s="14">
        <v>0</v>
      </c>
    </row>
    <row r="310" spans="2:4" ht="13.5" thickBot="1">
      <c r="B310" s="16" t="s">
        <v>17</v>
      </c>
      <c r="C310" s="13">
        <v>0</v>
      </c>
      <c r="D310" s="14">
        <v>0</v>
      </c>
    </row>
    <row r="311" spans="1:4" ht="13.5" thickBot="1">
      <c r="A311" s="17" t="s">
        <v>63</v>
      </c>
      <c r="B311" s="18" t="s">
        <v>7</v>
      </c>
      <c r="C311" s="13">
        <v>0</v>
      </c>
      <c r="D311" s="14">
        <v>0</v>
      </c>
    </row>
    <row r="312" spans="2:4" ht="12.75">
      <c r="B312" s="15" t="s">
        <v>8</v>
      </c>
      <c r="C312" s="13">
        <v>0</v>
      </c>
      <c r="D312" s="14">
        <v>0</v>
      </c>
    </row>
    <row r="313" spans="2:4" ht="12.75">
      <c r="B313" s="15" t="s">
        <v>9</v>
      </c>
      <c r="C313" s="13">
        <v>0</v>
      </c>
      <c r="D313" s="14">
        <v>0</v>
      </c>
    </row>
    <row r="314" spans="2:4" ht="12.75">
      <c r="B314" s="15" t="s">
        <v>10</v>
      </c>
      <c r="C314" s="13">
        <v>1</v>
      </c>
      <c r="D314" s="14">
        <v>0</v>
      </c>
    </row>
    <row r="315" spans="2:4" ht="12.75">
      <c r="B315" s="15" t="s">
        <v>11</v>
      </c>
      <c r="C315" s="13">
        <v>2</v>
      </c>
      <c r="D315" s="14">
        <v>0</v>
      </c>
    </row>
    <row r="316" spans="2:4" ht="12.75">
      <c r="B316" s="15" t="s">
        <v>12</v>
      </c>
      <c r="C316" s="13">
        <v>7</v>
      </c>
      <c r="D316" s="14">
        <v>1</v>
      </c>
    </row>
    <row r="317" spans="2:4" ht="12.75">
      <c r="B317" s="15" t="s">
        <v>13</v>
      </c>
      <c r="C317" s="13">
        <v>2</v>
      </c>
      <c r="D317" s="14">
        <v>2</v>
      </c>
    </row>
    <row r="318" spans="2:4" ht="12.75">
      <c r="B318" s="15" t="s">
        <v>14</v>
      </c>
      <c r="C318" s="13">
        <v>0</v>
      </c>
      <c r="D318" s="14">
        <v>2</v>
      </c>
    </row>
    <row r="319" spans="2:4" ht="12.75">
      <c r="B319" s="15" t="s">
        <v>15</v>
      </c>
      <c r="C319" s="13">
        <v>0</v>
      </c>
      <c r="D319" s="14">
        <v>0</v>
      </c>
    </row>
    <row r="320" spans="2:4" ht="12.75">
      <c r="B320" s="15" t="s">
        <v>16</v>
      </c>
      <c r="C320" s="13">
        <v>0</v>
      </c>
      <c r="D320" s="14">
        <v>0</v>
      </c>
    </row>
    <row r="321" spans="2:4" ht="13.5" thickBot="1">
      <c r="B321" s="16" t="s">
        <v>17</v>
      </c>
      <c r="C321" s="13">
        <v>0</v>
      </c>
      <c r="D321" s="14">
        <v>0</v>
      </c>
    </row>
    <row r="322" spans="1:4" ht="13.5" thickBot="1">
      <c r="A322" s="17" t="s">
        <v>64</v>
      </c>
      <c r="B322" s="18" t="s">
        <v>7</v>
      </c>
      <c r="C322" s="13">
        <v>0</v>
      </c>
      <c r="D322" s="14">
        <v>0</v>
      </c>
    </row>
    <row r="323" spans="2:4" ht="12.75">
      <c r="B323" s="15" t="s">
        <v>8</v>
      </c>
      <c r="C323" s="13">
        <v>0</v>
      </c>
      <c r="D323" s="14">
        <v>0</v>
      </c>
    </row>
    <row r="324" spans="2:4" ht="12.75">
      <c r="B324" s="15" t="s">
        <v>9</v>
      </c>
      <c r="C324" s="13">
        <v>0</v>
      </c>
      <c r="D324" s="14">
        <v>0</v>
      </c>
    </row>
    <row r="325" spans="2:4" ht="12.75">
      <c r="B325" s="15" t="s">
        <v>10</v>
      </c>
      <c r="C325" s="13">
        <v>0</v>
      </c>
      <c r="D325" s="14">
        <v>0</v>
      </c>
    </row>
    <row r="326" spans="2:4" ht="12.75">
      <c r="B326" s="15" t="s">
        <v>11</v>
      </c>
      <c r="C326" s="13">
        <v>0</v>
      </c>
      <c r="D326" s="14">
        <v>0</v>
      </c>
    </row>
    <row r="327" spans="2:4" ht="12.75">
      <c r="B327" s="15" t="s">
        <v>12</v>
      </c>
      <c r="C327" s="13">
        <v>0</v>
      </c>
      <c r="D327" s="14">
        <v>0</v>
      </c>
    </row>
    <row r="328" spans="2:4" ht="12.75">
      <c r="B328" s="15" t="s">
        <v>13</v>
      </c>
      <c r="C328" s="13">
        <v>0</v>
      </c>
      <c r="D328" s="14">
        <v>0</v>
      </c>
    </row>
    <row r="329" spans="2:4" ht="12.75">
      <c r="B329" s="15" t="s">
        <v>14</v>
      </c>
      <c r="C329" s="13">
        <v>0</v>
      </c>
      <c r="D329" s="14">
        <v>0</v>
      </c>
    </row>
    <row r="330" spans="2:4" ht="12.75">
      <c r="B330" s="15" t="s">
        <v>15</v>
      </c>
      <c r="C330" s="13">
        <v>0</v>
      </c>
      <c r="D330" s="14">
        <v>0</v>
      </c>
    </row>
    <row r="331" spans="2:4" ht="12.75">
      <c r="B331" s="15" t="s">
        <v>16</v>
      </c>
      <c r="C331" s="13">
        <v>0</v>
      </c>
      <c r="D331" s="14">
        <v>0</v>
      </c>
    </row>
    <row r="332" spans="2:4" ht="13.5" thickBot="1">
      <c r="B332" s="16" t="s">
        <v>17</v>
      </c>
      <c r="C332" s="13">
        <v>0</v>
      </c>
      <c r="D332" s="14">
        <v>0</v>
      </c>
    </row>
    <row r="333" spans="1:4" ht="13.5" thickBot="1">
      <c r="A333" s="17" t="s">
        <v>65</v>
      </c>
      <c r="B333" s="18" t="s">
        <v>7</v>
      </c>
      <c r="C333" s="13">
        <v>0</v>
      </c>
      <c r="D333" s="14">
        <v>0</v>
      </c>
    </row>
    <row r="334" spans="2:4" ht="12.75">
      <c r="B334" s="15" t="s">
        <v>8</v>
      </c>
      <c r="C334" s="13">
        <v>0</v>
      </c>
      <c r="D334" s="14">
        <v>0</v>
      </c>
    </row>
    <row r="335" spans="2:4" ht="12.75">
      <c r="B335" s="15" t="s">
        <v>9</v>
      </c>
      <c r="C335" s="13">
        <v>0</v>
      </c>
      <c r="D335" s="14">
        <v>0</v>
      </c>
    </row>
    <row r="336" spans="2:4" ht="12.75">
      <c r="B336" s="15" t="s">
        <v>10</v>
      </c>
      <c r="C336" s="13">
        <v>1</v>
      </c>
      <c r="D336" s="14">
        <v>0</v>
      </c>
    </row>
    <row r="337" spans="2:4" ht="12.75">
      <c r="B337" s="15" t="s">
        <v>11</v>
      </c>
      <c r="C337" s="13">
        <v>1</v>
      </c>
      <c r="D337" s="14">
        <v>0</v>
      </c>
    </row>
    <row r="338" spans="2:4" ht="12.75">
      <c r="B338" s="15" t="s">
        <v>12</v>
      </c>
      <c r="C338" s="13">
        <v>1</v>
      </c>
      <c r="D338" s="14">
        <v>0</v>
      </c>
    </row>
    <row r="339" spans="2:4" ht="12.75">
      <c r="B339" s="15" t="s">
        <v>13</v>
      </c>
      <c r="C339" s="13">
        <v>3</v>
      </c>
      <c r="D339" s="14">
        <v>0</v>
      </c>
    </row>
    <row r="340" spans="2:4" ht="12.75">
      <c r="B340" s="15" t="s">
        <v>14</v>
      </c>
      <c r="C340" s="13">
        <v>0</v>
      </c>
      <c r="D340" s="14">
        <v>0</v>
      </c>
    </row>
    <row r="341" spans="2:4" ht="12.75">
      <c r="B341" s="15" t="s">
        <v>15</v>
      </c>
      <c r="C341" s="13">
        <v>0</v>
      </c>
      <c r="D341" s="14">
        <v>0</v>
      </c>
    </row>
    <row r="342" spans="2:4" ht="12.75">
      <c r="B342" s="15" t="s">
        <v>16</v>
      </c>
      <c r="C342" s="13">
        <v>0</v>
      </c>
      <c r="D342" s="14">
        <v>0</v>
      </c>
    </row>
    <row r="343" spans="2:4" ht="13.5" thickBot="1">
      <c r="B343" s="16" t="s">
        <v>17</v>
      </c>
      <c r="C343" s="13">
        <v>0</v>
      </c>
      <c r="D343" s="14">
        <v>0</v>
      </c>
    </row>
    <row r="344" spans="1:4" ht="13.5" thickBot="1">
      <c r="A344" s="17" t="s">
        <v>66</v>
      </c>
      <c r="B344" s="18" t="s">
        <v>7</v>
      </c>
      <c r="C344" s="13">
        <v>0</v>
      </c>
      <c r="D344" s="14">
        <v>0</v>
      </c>
    </row>
    <row r="345" spans="2:4" ht="12.75">
      <c r="B345" s="15" t="s">
        <v>8</v>
      </c>
      <c r="C345" s="13">
        <v>0</v>
      </c>
      <c r="D345" s="14">
        <v>0</v>
      </c>
    </row>
    <row r="346" spans="2:4" ht="12.75">
      <c r="B346" s="15" t="s">
        <v>9</v>
      </c>
      <c r="C346" s="13">
        <v>0</v>
      </c>
      <c r="D346" s="14">
        <v>0</v>
      </c>
    </row>
    <row r="347" spans="2:4" ht="12.75">
      <c r="B347" s="15" t="s">
        <v>10</v>
      </c>
      <c r="C347" s="13">
        <v>1</v>
      </c>
      <c r="D347" s="14">
        <v>0</v>
      </c>
    </row>
    <row r="348" spans="2:4" ht="12.75">
      <c r="B348" s="15" t="s">
        <v>11</v>
      </c>
      <c r="C348" s="13">
        <v>1</v>
      </c>
      <c r="D348" s="14">
        <v>0</v>
      </c>
    </row>
    <row r="349" spans="2:4" ht="12.75">
      <c r="B349" s="15" t="s">
        <v>12</v>
      </c>
      <c r="C349" s="13">
        <v>0</v>
      </c>
      <c r="D349" s="14">
        <v>1</v>
      </c>
    </row>
    <row r="350" spans="2:4" ht="12.75">
      <c r="B350" s="15" t="s">
        <v>13</v>
      </c>
      <c r="C350" s="13">
        <v>3</v>
      </c>
      <c r="D350" s="14">
        <v>0</v>
      </c>
    </row>
    <row r="351" spans="2:4" ht="12.75">
      <c r="B351" s="15" t="s">
        <v>14</v>
      </c>
      <c r="C351" s="13">
        <v>0</v>
      </c>
      <c r="D351" s="14">
        <v>0</v>
      </c>
    </row>
    <row r="352" spans="2:4" ht="12.75">
      <c r="B352" s="15" t="s">
        <v>15</v>
      </c>
      <c r="C352" s="13">
        <v>0</v>
      </c>
      <c r="D352" s="14">
        <v>0</v>
      </c>
    </row>
    <row r="353" spans="2:4" ht="12.75">
      <c r="B353" s="15" t="s">
        <v>16</v>
      </c>
      <c r="C353" s="13">
        <v>0</v>
      </c>
      <c r="D353" s="14">
        <v>0</v>
      </c>
    </row>
    <row r="354" spans="2:4" ht="13.5" thickBot="1">
      <c r="B354" s="16" t="s">
        <v>17</v>
      </c>
      <c r="C354" s="13">
        <v>0</v>
      </c>
      <c r="D354" s="14">
        <v>0</v>
      </c>
    </row>
    <row r="355" spans="1:4" ht="13.5" thickBot="1">
      <c r="A355" s="17" t="s">
        <v>67</v>
      </c>
      <c r="B355" s="18" t="s">
        <v>7</v>
      </c>
      <c r="C355" s="13">
        <v>0</v>
      </c>
      <c r="D355" s="14">
        <v>0</v>
      </c>
    </row>
    <row r="356" spans="2:4" ht="12.75">
      <c r="B356" s="15" t="s">
        <v>8</v>
      </c>
      <c r="C356" s="13">
        <v>0</v>
      </c>
      <c r="D356" s="14">
        <v>0</v>
      </c>
    </row>
    <row r="357" spans="2:4" ht="12.75">
      <c r="B357" s="15" t="s">
        <v>9</v>
      </c>
      <c r="C357" s="13">
        <v>0</v>
      </c>
      <c r="D357" s="14">
        <v>0</v>
      </c>
    </row>
    <row r="358" spans="2:4" ht="12.75">
      <c r="B358" s="15" t="s">
        <v>10</v>
      </c>
      <c r="C358" s="13">
        <v>0</v>
      </c>
      <c r="D358" s="14">
        <v>0</v>
      </c>
    </row>
    <row r="359" spans="2:4" ht="12.75">
      <c r="B359" s="15" t="s">
        <v>11</v>
      </c>
      <c r="C359" s="13">
        <v>0</v>
      </c>
      <c r="D359" s="14">
        <v>0</v>
      </c>
    </row>
    <row r="360" spans="2:4" ht="12.75">
      <c r="B360" s="15" t="s">
        <v>12</v>
      </c>
      <c r="C360" s="13">
        <v>0</v>
      </c>
      <c r="D360" s="14">
        <v>0</v>
      </c>
    </row>
    <row r="361" spans="2:4" ht="12.75">
      <c r="B361" s="15" t="s">
        <v>13</v>
      </c>
      <c r="C361" s="13">
        <v>1</v>
      </c>
      <c r="D361" s="14">
        <v>0</v>
      </c>
    </row>
    <row r="362" spans="2:4" ht="12.75">
      <c r="B362" s="15" t="s">
        <v>14</v>
      </c>
      <c r="C362" s="13">
        <v>0</v>
      </c>
      <c r="D362" s="14">
        <v>0</v>
      </c>
    </row>
    <row r="363" spans="2:4" ht="12.75">
      <c r="B363" s="15" t="s">
        <v>15</v>
      </c>
      <c r="C363" s="13">
        <v>0</v>
      </c>
      <c r="D363" s="14">
        <v>0</v>
      </c>
    </row>
    <row r="364" spans="2:4" ht="12.75">
      <c r="B364" s="15" t="s">
        <v>16</v>
      </c>
      <c r="C364" s="13">
        <v>0</v>
      </c>
      <c r="D364" s="14">
        <v>0</v>
      </c>
    </row>
    <row r="365" spans="2:4" ht="13.5" thickBot="1">
      <c r="B365" s="16" t="s">
        <v>17</v>
      </c>
      <c r="C365" s="13">
        <v>0</v>
      </c>
      <c r="D365" s="14">
        <v>0</v>
      </c>
    </row>
    <row r="366" spans="1:4" ht="13.5" thickBot="1">
      <c r="A366" s="17" t="s">
        <v>68</v>
      </c>
      <c r="B366" s="18" t="s">
        <v>7</v>
      </c>
      <c r="C366" s="13">
        <v>0</v>
      </c>
      <c r="D366" s="14">
        <v>0</v>
      </c>
    </row>
    <row r="367" spans="2:4" ht="12.75">
      <c r="B367" s="15" t="s">
        <v>8</v>
      </c>
      <c r="C367" s="13">
        <v>0</v>
      </c>
      <c r="D367" s="14">
        <v>0</v>
      </c>
    </row>
    <row r="368" spans="2:4" ht="12.75">
      <c r="B368" s="15" t="s">
        <v>9</v>
      </c>
      <c r="C368" s="13">
        <v>0</v>
      </c>
      <c r="D368" s="14">
        <v>0</v>
      </c>
    </row>
    <row r="369" spans="2:4" ht="12.75">
      <c r="B369" s="15" t="s">
        <v>10</v>
      </c>
      <c r="C369" s="13">
        <v>0</v>
      </c>
      <c r="D369" s="14">
        <v>0</v>
      </c>
    </row>
    <row r="370" spans="2:4" ht="12.75">
      <c r="B370" s="15" t="s">
        <v>11</v>
      </c>
      <c r="C370" s="13">
        <v>0</v>
      </c>
      <c r="D370" s="14">
        <v>0</v>
      </c>
    </row>
    <row r="371" spans="2:4" ht="12.75">
      <c r="B371" s="15" t="s">
        <v>12</v>
      </c>
      <c r="C371" s="13">
        <v>0</v>
      </c>
      <c r="D371" s="14">
        <v>0</v>
      </c>
    </row>
    <row r="372" spans="2:4" ht="12.75">
      <c r="B372" s="15" t="s">
        <v>13</v>
      </c>
      <c r="C372" s="13">
        <v>0</v>
      </c>
      <c r="D372" s="14">
        <v>0</v>
      </c>
    </row>
    <row r="373" spans="2:4" ht="12.75">
      <c r="B373" s="15" t="s">
        <v>14</v>
      </c>
      <c r="C373" s="13">
        <v>0</v>
      </c>
      <c r="D373" s="14">
        <v>0</v>
      </c>
    </row>
    <row r="374" spans="2:4" ht="12.75">
      <c r="B374" s="15" t="s">
        <v>15</v>
      </c>
      <c r="C374" s="13">
        <v>0</v>
      </c>
      <c r="D374" s="14">
        <v>0</v>
      </c>
    </row>
    <row r="375" spans="2:4" ht="12.75">
      <c r="B375" s="15" t="s">
        <v>16</v>
      </c>
      <c r="C375" s="13">
        <v>0</v>
      </c>
      <c r="D375" s="14">
        <v>0</v>
      </c>
    </row>
    <row r="376" spans="2:4" ht="13.5" thickBot="1">
      <c r="B376" s="16" t="s">
        <v>17</v>
      </c>
      <c r="C376" s="13">
        <v>0</v>
      </c>
      <c r="D376" s="14">
        <v>0</v>
      </c>
    </row>
    <row r="377" spans="1:4" ht="13.5" thickBot="1">
      <c r="A377" s="11"/>
      <c r="B377" s="12" t="s">
        <v>7</v>
      </c>
      <c r="C377" s="13">
        <v>0</v>
      </c>
      <c r="D377" s="14">
        <v>0</v>
      </c>
    </row>
    <row r="378" spans="2:4" ht="12.75">
      <c r="B378" s="15" t="s">
        <v>8</v>
      </c>
      <c r="C378" s="13">
        <v>0</v>
      </c>
      <c r="D378" s="14">
        <v>0</v>
      </c>
    </row>
    <row r="379" spans="2:4" ht="12.75">
      <c r="B379" s="15" t="s">
        <v>9</v>
      </c>
      <c r="C379" s="13">
        <v>0</v>
      </c>
      <c r="D379" s="14">
        <v>0</v>
      </c>
    </row>
    <row r="380" spans="2:4" ht="12.75">
      <c r="B380" s="15" t="s">
        <v>10</v>
      </c>
      <c r="C380" s="13">
        <v>0</v>
      </c>
      <c r="D380" s="14">
        <v>0</v>
      </c>
    </row>
    <row r="381" spans="2:4" ht="12.75">
      <c r="B381" s="15" t="s">
        <v>11</v>
      </c>
      <c r="C381" s="13">
        <v>0</v>
      </c>
      <c r="D381" s="14">
        <v>1</v>
      </c>
    </row>
    <row r="382" spans="2:4" ht="12.75">
      <c r="B382" s="15" t="s">
        <v>12</v>
      </c>
      <c r="C382" s="13">
        <v>0</v>
      </c>
      <c r="D382" s="14">
        <v>2</v>
      </c>
    </row>
    <row r="383" spans="2:4" ht="12.75">
      <c r="B383" s="15" t="s">
        <v>13</v>
      </c>
      <c r="C383" s="13">
        <v>0</v>
      </c>
      <c r="D383" s="14">
        <v>0</v>
      </c>
    </row>
    <row r="384" spans="2:4" ht="12.75">
      <c r="B384" s="15" t="s">
        <v>14</v>
      </c>
      <c r="C384" s="13">
        <v>0</v>
      </c>
      <c r="D384" s="14">
        <v>1</v>
      </c>
    </row>
    <row r="385" spans="2:4" ht="12.75">
      <c r="B385" s="15" t="s">
        <v>15</v>
      </c>
      <c r="C385" s="13">
        <v>0</v>
      </c>
      <c r="D385" s="14">
        <v>0</v>
      </c>
    </row>
    <row r="386" spans="2:4" ht="12.75">
      <c r="B386" s="15" t="s">
        <v>16</v>
      </c>
      <c r="C386" s="13">
        <v>0</v>
      </c>
      <c r="D386" s="14">
        <v>0</v>
      </c>
    </row>
    <row r="387" spans="2:4" ht="13.5" thickBot="1">
      <c r="B387" s="16" t="s">
        <v>17</v>
      </c>
      <c r="C387" s="13">
        <v>0</v>
      </c>
      <c r="D387" s="14">
        <v>0</v>
      </c>
    </row>
    <row r="388" spans="3:4" ht="12.75">
      <c r="C388" s="6">
        <f>SUM(C3:C387)</f>
        <v>65</v>
      </c>
      <c r="D388" s="6">
        <f>SUM(D3:D387)</f>
        <v>139</v>
      </c>
    </row>
  </sheetData>
  <mergeCells count="1">
    <mergeCell ref="G2:I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6"/>
  <sheetViews>
    <sheetView workbookViewId="0" topLeftCell="A13">
      <selection activeCell="A3" sqref="A3"/>
    </sheetView>
  </sheetViews>
  <sheetFormatPr defaultColWidth="11.421875" defaultRowHeight="12.75"/>
  <cols>
    <col min="1" max="1" width="10.28125" style="0" customWidth="1"/>
    <col min="2" max="2" width="29.57421875" style="0" bestFit="1" customWidth="1"/>
    <col min="3" max="3" width="14.140625" style="0" customWidth="1"/>
  </cols>
  <sheetData>
    <row r="1" ht="13.5" thickBot="1"/>
    <row r="2" spans="2:4" ht="13.5" customHeight="1">
      <c r="B2" s="69" t="s">
        <v>70</v>
      </c>
      <c r="C2" s="70"/>
      <c r="D2" s="71"/>
    </row>
    <row r="3" spans="2:4" ht="13.5" customHeight="1" thickBot="1">
      <c r="B3" s="72"/>
      <c r="C3" s="73"/>
      <c r="D3" s="74"/>
    </row>
    <row r="4" spans="2:4" ht="27" customHeight="1" thickBot="1">
      <c r="B4" s="32" t="s">
        <v>21</v>
      </c>
      <c r="C4" s="51">
        <f aca="true" t="shared" si="0" ref="C4:C16">D4/$D$16</f>
        <v>0.5490196078431373</v>
      </c>
      <c r="D4" s="52">
        <f>'[5]Tabla'!F15</f>
        <v>112</v>
      </c>
    </row>
    <row r="5" spans="2:4" ht="27" customHeight="1" thickBot="1">
      <c r="B5" s="32" t="s">
        <v>22</v>
      </c>
      <c r="C5" s="51">
        <f t="shared" si="0"/>
        <v>0.14705882352941177</v>
      </c>
      <c r="D5" s="52">
        <f>'[5]Tabla'!F68</f>
        <v>30</v>
      </c>
    </row>
    <row r="6" spans="2:4" ht="27" customHeight="1" thickBot="1">
      <c r="B6" s="32" t="s">
        <v>23</v>
      </c>
      <c r="C6" s="51">
        <f t="shared" si="0"/>
        <v>0.08823529411764706</v>
      </c>
      <c r="D6" s="52">
        <f>'[5]Tabla'!F50</f>
        <v>18</v>
      </c>
    </row>
    <row r="7" spans="2:4" ht="27" customHeight="1" thickBot="1">
      <c r="B7" s="35" t="s">
        <v>24</v>
      </c>
      <c r="C7" s="51">
        <f t="shared" si="0"/>
        <v>0.06372549019607843</v>
      </c>
      <c r="D7" s="53">
        <f>'[5]Tabla'!F43</f>
        <v>13</v>
      </c>
    </row>
    <row r="8" spans="2:4" ht="27" customHeight="1" thickBot="1">
      <c r="B8" s="32" t="s">
        <v>25</v>
      </c>
      <c r="C8" s="51">
        <f t="shared" si="0"/>
        <v>0.0392156862745098</v>
      </c>
      <c r="D8" s="52">
        <f>'[5]Tabla'!F60</f>
        <v>8</v>
      </c>
    </row>
    <row r="9" spans="2:4" ht="27" customHeight="1" thickBot="1">
      <c r="B9" s="32" t="s">
        <v>26</v>
      </c>
      <c r="C9" s="51">
        <f t="shared" si="0"/>
        <v>0.03431372549019608</v>
      </c>
      <c r="D9" s="52">
        <f>'[5]Tabla'!F26</f>
        <v>7</v>
      </c>
    </row>
    <row r="10" spans="2:4" ht="27" customHeight="1" thickBot="1">
      <c r="B10" s="32" t="s">
        <v>27</v>
      </c>
      <c r="C10" s="51">
        <f t="shared" si="0"/>
        <v>0.03431372549019608</v>
      </c>
      <c r="D10" s="52">
        <f>'[5]Tabla'!F35</f>
        <v>7</v>
      </c>
    </row>
    <row r="11" spans="2:4" ht="27" customHeight="1" thickBot="1">
      <c r="B11" s="32" t="s">
        <v>28</v>
      </c>
      <c r="C11" s="51">
        <f t="shared" si="0"/>
        <v>0.00980392156862745</v>
      </c>
      <c r="D11" s="52">
        <f>'[5]Tabla'!F8</f>
        <v>2</v>
      </c>
    </row>
    <row r="12" spans="2:4" ht="27" customHeight="1" thickBot="1">
      <c r="B12" s="32" t="s">
        <v>29</v>
      </c>
      <c r="C12" s="51">
        <f t="shared" si="0"/>
        <v>0.0196078431372549</v>
      </c>
      <c r="D12" s="52">
        <f>'[5]Tabla'!F38</f>
        <v>4</v>
      </c>
    </row>
    <row r="13" spans="2:4" ht="27" customHeight="1" thickBot="1">
      <c r="B13" s="32" t="s">
        <v>30</v>
      </c>
      <c r="C13" s="51">
        <f t="shared" si="0"/>
        <v>0.004901960784313725</v>
      </c>
      <c r="D13" s="52">
        <f>'[5]Tabla'!F20</f>
        <v>1</v>
      </c>
    </row>
    <row r="14" spans="2:4" ht="27" customHeight="1" thickBot="1">
      <c r="B14" s="32" t="s">
        <v>31</v>
      </c>
      <c r="C14" s="51">
        <f t="shared" si="0"/>
        <v>0.004901960784313725</v>
      </c>
      <c r="D14" s="52">
        <f>'[5]Tabla'!F29</f>
        <v>1</v>
      </c>
    </row>
    <row r="15" spans="2:4" ht="27" customHeight="1" thickBot="1">
      <c r="B15" s="32" t="s">
        <v>33</v>
      </c>
      <c r="C15" s="51">
        <f t="shared" si="0"/>
        <v>0.004901960784313725</v>
      </c>
      <c r="D15" s="52">
        <f>'[5]Tabla'!F52</f>
        <v>1</v>
      </c>
    </row>
    <row r="16" spans="2:4" ht="27" customHeight="1" thickBot="1">
      <c r="B16" s="37" t="s">
        <v>3</v>
      </c>
      <c r="C16" s="54">
        <f t="shared" si="0"/>
        <v>1</v>
      </c>
      <c r="D16" s="55">
        <f>SUM(D4:D15)</f>
        <v>204</v>
      </c>
    </row>
  </sheetData>
  <mergeCells count="1">
    <mergeCell ref="B2:D3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9:D16"/>
  <sheetViews>
    <sheetView workbookViewId="0" topLeftCell="A16">
      <selection activeCell="E15" sqref="E15"/>
    </sheetView>
  </sheetViews>
  <sheetFormatPr defaultColWidth="11.421875" defaultRowHeight="12.75"/>
  <cols>
    <col min="1" max="1" width="10.28125" style="0" customWidth="1"/>
    <col min="2" max="2" width="29.57421875" style="0" bestFit="1" customWidth="1"/>
    <col min="3" max="3" width="16.00390625" style="0" customWidth="1"/>
  </cols>
  <sheetData>
    <row r="8" ht="13.5" thickBot="1"/>
    <row r="9" spans="2:4" ht="27.75" customHeight="1" thickBot="1">
      <c r="B9" s="60" t="s">
        <v>71</v>
      </c>
      <c r="C9" s="61"/>
      <c r="D9" s="62"/>
    </row>
    <row r="10" spans="2:4" ht="26.25" customHeight="1" thickBot="1">
      <c r="B10" s="31" t="s">
        <v>20</v>
      </c>
      <c r="C10" s="31" t="s">
        <v>1</v>
      </c>
      <c r="D10" s="30" t="s">
        <v>2</v>
      </c>
    </row>
    <row r="11" spans="2:4" ht="26.25" customHeight="1" thickBot="1">
      <c r="B11" s="32" t="s">
        <v>21</v>
      </c>
      <c r="C11" s="51">
        <f aca="true" t="shared" si="0" ref="C11:C16">D11/$D$16</f>
        <v>0.42857142857142855</v>
      </c>
      <c r="D11" s="52">
        <f>'[6]Tabla'!F15</f>
        <v>3</v>
      </c>
    </row>
    <row r="12" spans="2:4" ht="26.25" customHeight="1" thickBot="1">
      <c r="B12" s="32" t="s">
        <v>23</v>
      </c>
      <c r="C12" s="51">
        <f t="shared" si="0"/>
        <v>0.14285714285714285</v>
      </c>
      <c r="D12" s="52">
        <f>'[6]Tabla'!F50</f>
        <v>1</v>
      </c>
    </row>
    <row r="13" spans="2:4" ht="26.25" customHeight="1" thickBot="1">
      <c r="B13" s="35" t="s">
        <v>24</v>
      </c>
      <c r="C13" s="51">
        <f t="shared" si="0"/>
        <v>0.14285714285714285</v>
      </c>
      <c r="D13" s="53">
        <f>'[6]Tabla'!F43</f>
        <v>1</v>
      </c>
    </row>
    <row r="14" spans="2:4" ht="26.25" customHeight="1" thickBot="1">
      <c r="B14" s="32" t="s">
        <v>28</v>
      </c>
      <c r="C14" s="51">
        <f t="shared" si="0"/>
        <v>0.14285714285714285</v>
      </c>
      <c r="D14" s="52">
        <f>'[6]Tabla'!F8</f>
        <v>1</v>
      </c>
    </row>
    <row r="15" spans="2:4" ht="26.25" customHeight="1" thickBot="1">
      <c r="B15" s="32" t="s">
        <v>29</v>
      </c>
      <c r="C15" s="51">
        <f t="shared" si="0"/>
        <v>0.14285714285714285</v>
      </c>
      <c r="D15" s="52">
        <f>'[6]Tabla'!F38</f>
        <v>1</v>
      </c>
    </row>
    <row r="16" spans="2:4" ht="26.25" customHeight="1" thickBot="1">
      <c r="B16" s="37" t="s">
        <v>3</v>
      </c>
      <c r="C16" s="54">
        <f t="shared" si="0"/>
        <v>1</v>
      </c>
      <c r="D16" s="55">
        <f>SUM(D11:D15)</f>
        <v>7</v>
      </c>
    </row>
  </sheetData>
  <mergeCells count="1">
    <mergeCell ref="B9:D9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88"/>
  <sheetViews>
    <sheetView workbookViewId="0" topLeftCell="E31">
      <selection activeCell="G38" sqref="G38"/>
    </sheetView>
  </sheetViews>
  <sheetFormatPr defaultColWidth="11.421875" defaultRowHeight="12.75"/>
  <cols>
    <col min="1" max="1" width="0" style="0" hidden="1" customWidth="1"/>
    <col min="2" max="2" width="0" style="6" hidden="1" customWidth="1"/>
    <col min="3" max="3" width="9.7109375" style="6" hidden="1" customWidth="1"/>
    <col min="4" max="4" width="0" style="6" hidden="1" customWidth="1"/>
    <col min="7" max="9" width="11.421875" style="6" customWidth="1"/>
  </cols>
  <sheetData>
    <row r="1" ht="12" customHeight="1" thickBot="1"/>
    <row r="2" spans="2:9" ht="13.5" thickBot="1">
      <c r="B2" s="7" t="s">
        <v>4</v>
      </c>
      <c r="C2" s="8" t="s">
        <v>5</v>
      </c>
      <c r="D2" s="9" t="s">
        <v>6</v>
      </c>
      <c r="G2" s="63" t="s">
        <v>72</v>
      </c>
      <c r="H2" s="64"/>
      <c r="I2" s="65"/>
    </row>
    <row r="3" spans="1:9" ht="13.5" thickBot="1">
      <c r="A3" s="11" t="s">
        <v>35</v>
      </c>
      <c r="B3" s="12" t="s">
        <v>7</v>
      </c>
      <c r="C3" s="13">
        <v>0</v>
      </c>
      <c r="D3" s="14">
        <v>0</v>
      </c>
      <c r="G3" s="66"/>
      <c r="H3" s="67"/>
      <c r="I3" s="68"/>
    </row>
    <row r="4" spans="2:9" ht="13.5" thickBot="1">
      <c r="B4" s="15" t="s">
        <v>8</v>
      </c>
      <c r="C4" s="13">
        <v>0</v>
      </c>
      <c r="D4" s="14">
        <v>0</v>
      </c>
      <c r="G4" s="42" t="s">
        <v>4</v>
      </c>
      <c r="H4" s="43" t="s">
        <v>5</v>
      </c>
      <c r="I4" s="44" t="s">
        <v>6</v>
      </c>
    </row>
    <row r="5" spans="2:9" ht="12.75">
      <c r="B5" s="15" t="s">
        <v>9</v>
      </c>
      <c r="C5" s="13">
        <v>0</v>
      </c>
      <c r="D5" s="14">
        <v>0</v>
      </c>
      <c r="G5" s="12" t="s">
        <v>7</v>
      </c>
      <c r="H5" s="13">
        <f>C3+C14+C25+C36+C58+C69+C80+C91+C102+C113+C124+C135+C146+C157+C168+C179+C190+C201+C212+C223+C234+C245+C256+C267+C278+C289+C300+C311+C322+C333+C344+C355+C366+C377</f>
        <v>0</v>
      </c>
      <c r="I5" s="14">
        <f>D3+D14+D25+D36+D47+D58+D69+D80+D91+D102+D113+D124+D135+D146+D157+D168+D179+D190+D201+D212+D223+D234+D245+D256+D267+D278+D289+D300+D311+D322+D333+D344+D355+D366+D377</f>
        <v>0</v>
      </c>
    </row>
    <row r="6" spans="2:9" ht="12.75">
      <c r="B6" s="15" t="s">
        <v>10</v>
      </c>
      <c r="C6" s="13">
        <v>0</v>
      </c>
      <c r="D6" s="14">
        <v>0</v>
      </c>
      <c r="G6" s="15" t="s">
        <v>8</v>
      </c>
      <c r="H6" s="40">
        <f aca="true" t="shared" si="0" ref="H6:H15">C4+C15+C26+C37+C48+C59+C70+C81+C92+C103+C114+C125+C136+C147+C158+C169+C180+C191+C202+C213+C224+C235+C246+C257+C268+C279+C290+C301+C312+C323+C334+C345+C356+C367+C378</f>
        <v>0</v>
      </c>
      <c r="I6" s="41">
        <f>D4++D15+D26+D37+D48+D59+D70+D81+D92+D103+D114+D125+D136+D147+D158+D169+D180+D191+D202+D213+D224+D235+D246+D257+D268+D279+D290+D301+D312+D323+D334+D345+D356+D367+D378</f>
        <v>0</v>
      </c>
    </row>
    <row r="7" spans="2:9" ht="12.75">
      <c r="B7" s="15" t="s">
        <v>11</v>
      </c>
      <c r="C7" s="13">
        <v>0</v>
      </c>
      <c r="D7" s="14">
        <v>0</v>
      </c>
      <c r="G7" s="15" t="s">
        <v>9</v>
      </c>
      <c r="H7" s="40">
        <f t="shared" si="0"/>
        <v>0</v>
      </c>
      <c r="I7" s="41">
        <f aca="true" t="shared" si="1" ref="I7:I15">D5+D16+D27+D38+D49+D60+D71+D82+D93+D104+D115+D126+D137+D148+D159+D170+D181+D192+D203+D214+D225+D236+D247+D258+D269+D280+D291+D302+D313+D324+D335+D346+D357+D368+D379</f>
        <v>0</v>
      </c>
    </row>
    <row r="8" spans="2:9" ht="12.75">
      <c r="B8" s="15" t="s">
        <v>12</v>
      </c>
      <c r="C8" s="13">
        <v>0</v>
      </c>
      <c r="D8" s="14">
        <v>0</v>
      </c>
      <c r="G8" s="15" t="s">
        <v>10</v>
      </c>
      <c r="H8" s="40">
        <f t="shared" si="0"/>
        <v>0</v>
      </c>
      <c r="I8" s="41">
        <f t="shared" si="1"/>
        <v>0</v>
      </c>
    </row>
    <row r="9" spans="2:9" ht="12.75">
      <c r="B9" s="15" t="s">
        <v>13</v>
      </c>
      <c r="C9" s="13">
        <v>0</v>
      </c>
      <c r="D9" s="14">
        <v>0</v>
      </c>
      <c r="G9" s="15" t="s">
        <v>11</v>
      </c>
      <c r="H9" s="40">
        <f t="shared" si="0"/>
        <v>1</v>
      </c>
      <c r="I9" s="41">
        <f t="shared" si="1"/>
        <v>1</v>
      </c>
    </row>
    <row r="10" spans="2:9" ht="12.75">
      <c r="B10" s="15" t="s">
        <v>14</v>
      </c>
      <c r="C10" s="13">
        <v>0</v>
      </c>
      <c r="D10" s="14">
        <v>0</v>
      </c>
      <c r="G10" s="15" t="s">
        <v>12</v>
      </c>
      <c r="H10" s="40">
        <f t="shared" si="0"/>
        <v>0</v>
      </c>
      <c r="I10" s="41">
        <f t="shared" si="1"/>
        <v>1</v>
      </c>
    </row>
    <row r="11" spans="2:9" ht="12.75">
      <c r="B11" s="15" t="s">
        <v>15</v>
      </c>
      <c r="C11" s="13">
        <v>0</v>
      </c>
      <c r="D11" s="14">
        <v>0</v>
      </c>
      <c r="G11" s="15" t="s">
        <v>13</v>
      </c>
      <c r="H11" s="40">
        <f t="shared" si="0"/>
        <v>0</v>
      </c>
      <c r="I11" s="41">
        <f t="shared" si="1"/>
        <v>2</v>
      </c>
    </row>
    <row r="12" spans="2:9" ht="12.75">
      <c r="B12" s="15" t="s">
        <v>16</v>
      </c>
      <c r="C12" s="13">
        <v>0</v>
      </c>
      <c r="D12" s="14">
        <v>0</v>
      </c>
      <c r="G12" s="15" t="s">
        <v>14</v>
      </c>
      <c r="H12" s="40">
        <f t="shared" si="0"/>
        <v>0</v>
      </c>
      <c r="I12" s="41">
        <f t="shared" si="1"/>
        <v>1</v>
      </c>
    </row>
    <row r="13" spans="2:9" ht="13.5" thickBot="1">
      <c r="B13" s="16" t="s">
        <v>17</v>
      </c>
      <c r="C13" s="13">
        <v>0</v>
      </c>
      <c r="D13" s="14">
        <v>0</v>
      </c>
      <c r="G13" s="15" t="s">
        <v>15</v>
      </c>
      <c r="H13" s="40">
        <f t="shared" si="0"/>
        <v>0</v>
      </c>
      <c r="I13" s="41">
        <f t="shared" si="1"/>
        <v>1</v>
      </c>
    </row>
    <row r="14" spans="1:9" ht="13.5" thickBot="1">
      <c r="A14" s="17" t="s">
        <v>36</v>
      </c>
      <c r="B14" s="18" t="s">
        <v>7</v>
      </c>
      <c r="C14" s="13">
        <v>0</v>
      </c>
      <c r="D14" s="14">
        <v>0</v>
      </c>
      <c r="G14" s="15" t="s">
        <v>16</v>
      </c>
      <c r="H14" s="40">
        <f t="shared" si="0"/>
        <v>0</v>
      </c>
      <c r="I14" s="41">
        <f t="shared" si="1"/>
        <v>0</v>
      </c>
    </row>
    <row r="15" spans="2:9" ht="13.5" thickBot="1">
      <c r="B15" s="15" t="s">
        <v>8</v>
      </c>
      <c r="C15" s="13">
        <v>0</v>
      </c>
      <c r="D15" s="14">
        <v>0</v>
      </c>
      <c r="G15" s="49" t="s">
        <v>17</v>
      </c>
      <c r="H15" s="19">
        <f t="shared" si="0"/>
        <v>0</v>
      </c>
      <c r="I15" s="50">
        <f t="shared" si="1"/>
        <v>0</v>
      </c>
    </row>
    <row r="16" spans="2:9" ht="13.5" thickBot="1">
      <c r="B16" s="15" t="s">
        <v>9</v>
      </c>
      <c r="C16" s="13">
        <v>0</v>
      </c>
      <c r="D16" s="14">
        <v>0</v>
      </c>
      <c r="G16" s="42" t="s">
        <v>18</v>
      </c>
      <c r="H16" s="43">
        <f>SUM(H5:H15)</f>
        <v>1</v>
      </c>
      <c r="I16" s="44">
        <f>SUM(I5:I15)</f>
        <v>6</v>
      </c>
    </row>
    <row r="17" spans="2:4" ht="12.75">
      <c r="B17" s="15" t="s">
        <v>10</v>
      </c>
      <c r="C17" s="13">
        <v>0</v>
      </c>
      <c r="D17" s="14">
        <v>0</v>
      </c>
    </row>
    <row r="18" spans="2:4" ht="12.75">
      <c r="B18" s="15" t="s">
        <v>11</v>
      </c>
      <c r="C18" s="13">
        <v>0</v>
      </c>
      <c r="D18" s="14">
        <v>0</v>
      </c>
    </row>
    <row r="19" spans="2:4" ht="12.75">
      <c r="B19" s="15" t="s">
        <v>12</v>
      </c>
      <c r="C19" s="13">
        <v>0</v>
      </c>
      <c r="D19" s="14">
        <v>1</v>
      </c>
    </row>
    <row r="20" spans="2:4" ht="12.75">
      <c r="B20" s="15" t="s">
        <v>13</v>
      </c>
      <c r="C20" s="13">
        <v>0</v>
      </c>
      <c r="D20" s="14">
        <v>0</v>
      </c>
    </row>
    <row r="21" spans="2:4" ht="12.75">
      <c r="B21" s="15" t="s">
        <v>14</v>
      </c>
      <c r="C21" s="13">
        <v>0</v>
      </c>
      <c r="D21" s="14">
        <v>0</v>
      </c>
    </row>
    <row r="22" spans="2:4" ht="12.75">
      <c r="B22" s="15" t="s">
        <v>15</v>
      </c>
      <c r="C22" s="13">
        <v>0</v>
      </c>
      <c r="D22" s="14">
        <v>0</v>
      </c>
    </row>
    <row r="23" spans="2:4" ht="12.75">
      <c r="B23" s="15" t="s">
        <v>16</v>
      </c>
      <c r="C23" s="13">
        <v>0</v>
      </c>
      <c r="D23" s="14">
        <v>0</v>
      </c>
    </row>
    <row r="24" spans="2:4" ht="13.5" thickBot="1">
      <c r="B24" s="16" t="s">
        <v>17</v>
      </c>
      <c r="C24" s="13">
        <v>0</v>
      </c>
      <c r="D24" s="14">
        <v>0</v>
      </c>
    </row>
    <row r="25" spans="1:4" ht="13.5" thickBot="1">
      <c r="A25" s="11" t="s">
        <v>37</v>
      </c>
      <c r="B25" s="22" t="s">
        <v>7</v>
      </c>
      <c r="C25" s="13">
        <v>0</v>
      </c>
      <c r="D25" s="14">
        <v>0</v>
      </c>
    </row>
    <row r="26" spans="2:4" ht="12.75">
      <c r="B26" s="12" t="s">
        <v>8</v>
      </c>
      <c r="C26" s="13">
        <v>0</v>
      </c>
      <c r="D26" s="14">
        <v>0</v>
      </c>
    </row>
    <row r="27" spans="2:4" ht="12.75">
      <c r="B27" s="15" t="s">
        <v>9</v>
      </c>
      <c r="C27" s="13">
        <v>0</v>
      </c>
      <c r="D27" s="14">
        <v>0</v>
      </c>
    </row>
    <row r="28" spans="2:4" ht="12.75">
      <c r="B28" s="15" t="s">
        <v>10</v>
      </c>
      <c r="C28" s="13">
        <v>0</v>
      </c>
      <c r="D28" s="14">
        <v>0</v>
      </c>
    </row>
    <row r="29" spans="2:4" ht="12.75">
      <c r="B29" s="15" t="s">
        <v>11</v>
      </c>
      <c r="C29" s="13">
        <v>0</v>
      </c>
      <c r="D29" s="14">
        <v>0</v>
      </c>
    </row>
    <row r="30" spans="2:4" ht="12.75">
      <c r="B30" s="15" t="s">
        <v>12</v>
      </c>
      <c r="C30" s="13">
        <v>0</v>
      </c>
      <c r="D30" s="14">
        <v>0</v>
      </c>
    </row>
    <row r="31" spans="2:4" ht="12.75">
      <c r="B31" s="15" t="s">
        <v>13</v>
      </c>
      <c r="C31" s="13">
        <v>0</v>
      </c>
      <c r="D31" s="14">
        <v>0</v>
      </c>
    </row>
    <row r="32" spans="2:4" ht="12.75">
      <c r="B32" s="15" t="s">
        <v>14</v>
      </c>
      <c r="C32" s="13">
        <v>0</v>
      </c>
      <c r="D32" s="14">
        <v>0</v>
      </c>
    </row>
    <row r="33" spans="2:4" ht="12.75">
      <c r="B33" s="15" t="s">
        <v>15</v>
      </c>
      <c r="C33" s="13">
        <v>0</v>
      </c>
      <c r="D33" s="14">
        <v>0</v>
      </c>
    </row>
    <row r="34" spans="2:4" ht="12.75">
      <c r="B34" s="15" t="s">
        <v>16</v>
      </c>
      <c r="C34" s="13">
        <v>0</v>
      </c>
      <c r="D34" s="14">
        <v>0</v>
      </c>
    </row>
    <row r="35" spans="2:4" ht="13.5" thickBot="1">
      <c r="B35" s="16" t="s">
        <v>17</v>
      </c>
      <c r="C35" s="13">
        <v>0</v>
      </c>
      <c r="D35" s="14">
        <v>0</v>
      </c>
    </row>
    <row r="36" spans="1:4" ht="13.5" thickBot="1">
      <c r="A36" s="17" t="s">
        <v>38</v>
      </c>
      <c r="B36" s="18" t="s">
        <v>7</v>
      </c>
      <c r="C36" s="13">
        <v>0</v>
      </c>
      <c r="D36" s="14">
        <v>0</v>
      </c>
    </row>
    <row r="37" spans="2:4" ht="12.75">
      <c r="B37" s="15" t="s">
        <v>8</v>
      </c>
      <c r="C37" s="13">
        <v>0</v>
      </c>
      <c r="D37" s="14">
        <v>0</v>
      </c>
    </row>
    <row r="38" spans="2:4" ht="12.75">
      <c r="B38" s="15" t="s">
        <v>9</v>
      </c>
      <c r="C38" s="13">
        <v>0</v>
      </c>
      <c r="D38" s="14">
        <v>0</v>
      </c>
    </row>
    <row r="39" spans="2:4" ht="12.75">
      <c r="B39" s="15" t="s">
        <v>10</v>
      </c>
      <c r="C39" s="13">
        <v>0</v>
      </c>
      <c r="D39" s="14">
        <v>0</v>
      </c>
    </row>
    <row r="40" spans="2:4" ht="12.75">
      <c r="B40" s="15" t="s">
        <v>11</v>
      </c>
      <c r="C40" s="13">
        <v>0</v>
      </c>
      <c r="D40" s="14">
        <v>0</v>
      </c>
    </row>
    <row r="41" spans="2:4" ht="12.75">
      <c r="B41" s="15" t="s">
        <v>12</v>
      </c>
      <c r="C41" s="13">
        <v>0</v>
      </c>
      <c r="D41" s="14">
        <v>0</v>
      </c>
    </row>
    <row r="42" spans="2:4" ht="12.75">
      <c r="B42" s="15" t="s">
        <v>13</v>
      </c>
      <c r="C42" s="13">
        <v>0</v>
      </c>
      <c r="D42" s="14">
        <v>0</v>
      </c>
    </row>
    <row r="43" spans="2:4" ht="12.75">
      <c r="B43" s="15" t="s">
        <v>14</v>
      </c>
      <c r="C43" s="13">
        <v>0</v>
      </c>
      <c r="D43" s="14">
        <v>0</v>
      </c>
    </row>
    <row r="44" spans="2:4" ht="12.75">
      <c r="B44" s="15" t="s">
        <v>15</v>
      </c>
      <c r="C44" s="13">
        <v>0</v>
      </c>
      <c r="D44" s="14">
        <v>0</v>
      </c>
    </row>
    <row r="45" spans="2:4" ht="12.75">
      <c r="B45" s="15" t="s">
        <v>16</v>
      </c>
      <c r="C45" s="13">
        <v>0</v>
      </c>
      <c r="D45" s="14">
        <v>0</v>
      </c>
    </row>
    <row r="46" spans="2:4" ht="13.5" thickBot="1">
      <c r="B46" s="16" t="s">
        <v>17</v>
      </c>
      <c r="C46" s="13">
        <v>0</v>
      </c>
      <c r="D46" s="14">
        <v>0</v>
      </c>
    </row>
    <row r="47" spans="1:4" ht="13.5" thickBot="1">
      <c r="A47" s="17" t="s">
        <v>39</v>
      </c>
      <c r="B47" s="18" t="s">
        <v>7</v>
      </c>
      <c r="C47" s="13">
        <v>0</v>
      </c>
      <c r="D47" s="14">
        <v>0</v>
      </c>
    </row>
    <row r="48" spans="2:4" ht="12.75">
      <c r="B48" s="15" t="s">
        <v>8</v>
      </c>
      <c r="C48" s="13">
        <v>0</v>
      </c>
      <c r="D48" s="14">
        <v>0</v>
      </c>
    </row>
    <row r="49" spans="2:4" ht="12.75">
      <c r="B49" s="15" t="s">
        <v>9</v>
      </c>
      <c r="C49" s="13">
        <v>0</v>
      </c>
      <c r="D49" s="14">
        <v>0</v>
      </c>
    </row>
    <row r="50" spans="2:4" ht="12.75">
      <c r="B50" s="15" t="s">
        <v>10</v>
      </c>
      <c r="C50" s="13">
        <v>0</v>
      </c>
      <c r="D50" s="14">
        <v>0</v>
      </c>
    </row>
    <row r="51" spans="2:4" ht="12.75">
      <c r="B51" s="15" t="s">
        <v>11</v>
      </c>
      <c r="C51" s="13">
        <v>0</v>
      </c>
      <c r="D51" s="14">
        <v>1</v>
      </c>
    </row>
    <row r="52" spans="2:4" ht="12.75">
      <c r="B52" s="15" t="s">
        <v>12</v>
      </c>
      <c r="C52" s="13">
        <v>0</v>
      </c>
      <c r="D52" s="14">
        <v>0</v>
      </c>
    </row>
    <row r="53" spans="2:4" ht="12.75">
      <c r="B53" s="15" t="s">
        <v>13</v>
      </c>
      <c r="C53" s="13">
        <v>0</v>
      </c>
      <c r="D53" s="14">
        <v>2</v>
      </c>
    </row>
    <row r="54" spans="2:4" ht="12.75">
      <c r="B54" s="15" t="s">
        <v>14</v>
      </c>
      <c r="C54" s="13">
        <v>0</v>
      </c>
      <c r="D54" s="14">
        <v>0</v>
      </c>
    </row>
    <row r="55" spans="2:4" ht="12.75">
      <c r="B55" s="15" t="s">
        <v>15</v>
      </c>
      <c r="C55" s="13">
        <v>0</v>
      </c>
      <c r="D55" s="14">
        <v>0</v>
      </c>
    </row>
    <row r="56" spans="2:4" ht="12.75">
      <c r="B56" s="15" t="s">
        <v>16</v>
      </c>
      <c r="C56" s="13">
        <v>0</v>
      </c>
      <c r="D56" s="14">
        <v>0</v>
      </c>
    </row>
    <row r="57" spans="2:4" ht="13.5" thickBot="1">
      <c r="B57" s="16" t="s">
        <v>17</v>
      </c>
      <c r="C57" s="13">
        <v>0</v>
      </c>
      <c r="D57" s="14">
        <v>0</v>
      </c>
    </row>
    <row r="58" spans="1:4" ht="13.5" thickBot="1">
      <c r="A58" s="17" t="s">
        <v>40</v>
      </c>
      <c r="B58" s="18" t="s">
        <v>7</v>
      </c>
      <c r="C58" s="13">
        <v>0</v>
      </c>
      <c r="D58" s="14">
        <v>0</v>
      </c>
    </row>
    <row r="59" spans="2:4" ht="12.75">
      <c r="B59" s="15" t="s">
        <v>8</v>
      </c>
      <c r="C59" s="13">
        <v>0</v>
      </c>
      <c r="D59" s="14">
        <v>0</v>
      </c>
    </row>
    <row r="60" spans="2:4" ht="12.75">
      <c r="B60" s="15" t="s">
        <v>9</v>
      </c>
      <c r="C60" s="13">
        <v>0</v>
      </c>
      <c r="D60" s="14">
        <v>0</v>
      </c>
    </row>
    <row r="61" spans="2:4" ht="12.75">
      <c r="B61" s="15" t="s">
        <v>10</v>
      </c>
      <c r="C61" s="13">
        <v>0</v>
      </c>
      <c r="D61" s="14">
        <v>0</v>
      </c>
    </row>
    <row r="62" spans="2:4" ht="12.75">
      <c r="B62" s="15" t="s">
        <v>11</v>
      </c>
      <c r="C62" s="13">
        <v>0</v>
      </c>
      <c r="D62" s="14">
        <v>0</v>
      </c>
    </row>
    <row r="63" spans="2:4" ht="12.75">
      <c r="B63" s="15" t="s">
        <v>12</v>
      </c>
      <c r="C63" s="13">
        <v>0</v>
      </c>
      <c r="D63" s="14">
        <v>0</v>
      </c>
    </row>
    <row r="64" spans="2:4" ht="12.75">
      <c r="B64" s="15" t="s">
        <v>13</v>
      </c>
      <c r="C64" s="13">
        <v>0</v>
      </c>
      <c r="D64" s="14">
        <v>0</v>
      </c>
    </row>
    <row r="65" spans="2:4" ht="12.75">
      <c r="B65" s="15" t="s">
        <v>14</v>
      </c>
      <c r="C65" s="13">
        <v>0</v>
      </c>
      <c r="D65" s="14">
        <v>0</v>
      </c>
    </row>
    <row r="66" spans="2:4" ht="12.75">
      <c r="B66" s="15" t="s">
        <v>15</v>
      </c>
      <c r="C66" s="13">
        <v>0</v>
      </c>
      <c r="D66" s="14">
        <v>0</v>
      </c>
    </row>
    <row r="67" spans="2:4" ht="12.75">
      <c r="B67" s="15" t="s">
        <v>16</v>
      </c>
      <c r="C67" s="13">
        <v>0</v>
      </c>
      <c r="D67" s="14">
        <v>0</v>
      </c>
    </row>
    <row r="68" spans="1:4" ht="13.5" thickBot="1">
      <c r="A68" s="23"/>
      <c r="B68" s="16" t="s">
        <v>17</v>
      </c>
      <c r="C68" s="13">
        <v>0</v>
      </c>
      <c r="D68" s="14">
        <v>0</v>
      </c>
    </row>
    <row r="69" spans="1:4" ht="13.5" thickBot="1">
      <c r="A69" s="17" t="s">
        <v>41</v>
      </c>
      <c r="B69" s="18" t="s">
        <v>7</v>
      </c>
      <c r="C69" s="13">
        <v>0</v>
      </c>
      <c r="D69" s="14">
        <v>0</v>
      </c>
    </row>
    <row r="70" spans="2:4" ht="12.75">
      <c r="B70" s="15" t="s">
        <v>8</v>
      </c>
      <c r="C70" s="13">
        <v>0</v>
      </c>
      <c r="D70" s="14">
        <v>0</v>
      </c>
    </row>
    <row r="71" spans="2:4" ht="12.75">
      <c r="B71" s="15" t="s">
        <v>9</v>
      </c>
      <c r="C71" s="13">
        <v>0</v>
      </c>
      <c r="D71" s="14">
        <v>0</v>
      </c>
    </row>
    <row r="72" spans="2:4" ht="12.75">
      <c r="B72" s="15" t="s">
        <v>10</v>
      </c>
      <c r="C72" s="13">
        <v>0</v>
      </c>
      <c r="D72" s="14">
        <v>0</v>
      </c>
    </row>
    <row r="73" spans="2:4" ht="12.75">
      <c r="B73" s="15" t="s">
        <v>11</v>
      </c>
      <c r="C73" s="13">
        <v>0</v>
      </c>
      <c r="D73" s="14">
        <v>0</v>
      </c>
    </row>
    <row r="74" spans="2:4" ht="12.75">
      <c r="B74" s="15" t="s">
        <v>12</v>
      </c>
      <c r="C74" s="13">
        <v>0</v>
      </c>
      <c r="D74" s="14">
        <v>0</v>
      </c>
    </row>
    <row r="75" spans="2:4" ht="12.75">
      <c r="B75" s="15" t="s">
        <v>13</v>
      </c>
      <c r="C75" s="13">
        <v>0</v>
      </c>
      <c r="D75" s="14">
        <v>0</v>
      </c>
    </row>
    <row r="76" spans="2:4" ht="12.75">
      <c r="B76" s="15" t="s">
        <v>14</v>
      </c>
      <c r="C76" s="13">
        <v>0</v>
      </c>
      <c r="D76" s="14">
        <v>0</v>
      </c>
    </row>
    <row r="77" spans="2:4" ht="12.75">
      <c r="B77" s="15" t="s">
        <v>15</v>
      </c>
      <c r="C77" s="13">
        <v>0</v>
      </c>
      <c r="D77" s="14">
        <v>0</v>
      </c>
    </row>
    <row r="78" spans="2:4" ht="12.75">
      <c r="B78" s="15" t="s">
        <v>16</v>
      </c>
      <c r="C78" s="13">
        <v>0</v>
      </c>
      <c r="D78" s="14">
        <v>0</v>
      </c>
    </row>
    <row r="79" spans="2:4" ht="13.5" thickBot="1">
      <c r="B79" s="16" t="s">
        <v>17</v>
      </c>
      <c r="C79" s="13">
        <v>0</v>
      </c>
      <c r="D79" s="14">
        <v>0</v>
      </c>
    </row>
    <row r="80" spans="1:4" ht="13.5" thickBot="1">
      <c r="A80" s="17" t="s">
        <v>42</v>
      </c>
      <c r="B80" s="18" t="s">
        <v>7</v>
      </c>
      <c r="C80" s="13">
        <v>0</v>
      </c>
      <c r="D80" s="14">
        <v>0</v>
      </c>
    </row>
    <row r="81" spans="2:4" ht="12.75">
      <c r="B81" s="15" t="s">
        <v>8</v>
      </c>
      <c r="C81" s="13">
        <v>0</v>
      </c>
      <c r="D81" s="14">
        <v>0</v>
      </c>
    </row>
    <row r="82" spans="2:4" ht="12.75">
      <c r="B82" s="15" t="s">
        <v>9</v>
      </c>
      <c r="C82" s="13">
        <v>0</v>
      </c>
      <c r="D82" s="14">
        <v>0</v>
      </c>
    </row>
    <row r="83" spans="2:4" ht="12.75">
      <c r="B83" s="15" t="s">
        <v>10</v>
      </c>
      <c r="C83" s="13">
        <v>0</v>
      </c>
      <c r="D83" s="14">
        <v>0</v>
      </c>
    </row>
    <row r="84" spans="2:4" ht="12.75">
      <c r="B84" s="15" t="s">
        <v>11</v>
      </c>
      <c r="C84" s="13">
        <v>0</v>
      </c>
      <c r="D84" s="14">
        <v>0</v>
      </c>
    </row>
    <row r="85" spans="2:4" ht="12.75">
      <c r="B85" s="15" t="s">
        <v>12</v>
      </c>
      <c r="C85" s="13">
        <v>0</v>
      </c>
      <c r="D85" s="14">
        <v>0</v>
      </c>
    </row>
    <row r="86" spans="2:4" ht="12.75">
      <c r="B86" s="15" t="s">
        <v>13</v>
      </c>
      <c r="C86" s="13">
        <v>0</v>
      </c>
      <c r="D86" s="14">
        <v>0</v>
      </c>
    </row>
    <row r="87" spans="2:4" ht="12.75">
      <c r="B87" s="15" t="s">
        <v>14</v>
      </c>
      <c r="C87" s="13">
        <v>0</v>
      </c>
      <c r="D87" s="14">
        <v>0</v>
      </c>
    </row>
    <row r="88" spans="2:4" ht="12.75">
      <c r="B88" s="15" t="s">
        <v>15</v>
      </c>
      <c r="C88" s="13">
        <v>0</v>
      </c>
      <c r="D88" s="14">
        <v>0</v>
      </c>
    </row>
    <row r="89" spans="2:4" ht="12.75">
      <c r="B89" s="15" t="s">
        <v>16</v>
      </c>
      <c r="C89" s="13">
        <v>0</v>
      </c>
      <c r="D89" s="14">
        <v>0</v>
      </c>
    </row>
    <row r="90" spans="2:4" ht="13.5" thickBot="1">
      <c r="B90" s="16" t="s">
        <v>17</v>
      </c>
      <c r="C90" s="13">
        <v>0</v>
      </c>
      <c r="D90" s="14">
        <v>0</v>
      </c>
    </row>
    <row r="91" spans="1:4" ht="13.5" thickBot="1">
      <c r="A91" s="17" t="s">
        <v>43</v>
      </c>
      <c r="B91" s="18" t="s">
        <v>7</v>
      </c>
      <c r="C91" s="13">
        <v>0</v>
      </c>
      <c r="D91" s="14">
        <v>0</v>
      </c>
    </row>
    <row r="92" spans="2:4" ht="12.75">
      <c r="B92" s="15" t="s">
        <v>8</v>
      </c>
      <c r="C92" s="13">
        <v>0</v>
      </c>
      <c r="D92" s="14">
        <v>0</v>
      </c>
    </row>
    <row r="93" spans="2:4" ht="12.75">
      <c r="B93" s="15" t="s">
        <v>9</v>
      </c>
      <c r="C93" s="13">
        <v>0</v>
      </c>
      <c r="D93" s="14">
        <v>0</v>
      </c>
    </row>
    <row r="94" spans="2:4" ht="12.75">
      <c r="B94" s="15" t="s">
        <v>10</v>
      </c>
      <c r="C94" s="13">
        <v>0</v>
      </c>
      <c r="D94" s="14">
        <v>0</v>
      </c>
    </row>
    <row r="95" spans="2:4" ht="12.75">
      <c r="B95" s="15" t="s">
        <v>11</v>
      </c>
      <c r="C95" s="13">
        <v>0</v>
      </c>
      <c r="D95" s="14">
        <v>0</v>
      </c>
    </row>
    <row r="96" spans="2:4" ht="12.75">
      <c r="B96" s="15" t="s">
        <v>12</v>
      </c>
      <c r="C96" s="13">
        <v>0</v>
      </c>
      <c r="D96" s="14">
        <v>0</v>
      </c>
    </row>
    <row r="97" spans="2:4" ht="12.75">
      <c r="B97" s="15" t="s">
        <v>13</v>
      </c>
      <c r="C97" s="13">
        <v>0</v>
      </c>
      <c r="D97" s="14">
        <v>0</v>
      </c>
    </row>
    <row r="98" spans="2:4" ht="12.75">
      <c r="B98" s="15" t="s">
        <v>14</v>
      </c>
      <c r="C98" s="13">
        <v>0</v>
      </c>
      <c r="D98" s="14">
        <v>0</v>
      </c>
    </row>
    <row r="99" spans="2:4" ht="12.75">
      <c r="B99" s="15" t="s">
        <v>15</v>
      </c>
      <c r="C99" s="13">
        <v>0</v>
      </c>
      <c r="D99" s="14">
        <v>0</v>
      </c>
    </row>
    <row r="100" spans="2:4" ht="12.75">
      <c r="B100" s="15" t="s">
        <v>16</v>
      </c>
      <c r="C100" s="13">
        <v>0</v>
      </c>
      <c r="D100" s="14">
        <v>0</v>
      </c>
    </row>
    <row r="101" spans="2:4" ht="13.5" thickBot="1">
      <c r="B101" s="16" t="s">
        <v>17</v>
      </c>
      <c r="C101" s="13">
        <v>0</v>
      </c>
      <c r="D101" s="14">
        <v>0</v>
      </c>
    </row>
    <row r="102" spans="1:4" ht="13.5" thickBot="1">
      <c r="A102" s="17" t="s">
        <v>44</v>
      </c>
      <c r="B102" s="18" t="s">
        <v>7</v>
      </c>
      <c r="C102" s="13">
        <v>0</v>
      </c>
      <c r="D102" s="14">
        <v>0</v>
      </c>
    </row>
    <row r="103" spans="2:4" ht="12.75">
      <c r="B103" s="15" t="s">
        <v>8</v>
      </c>
      <c r="C103" s="13">
        <v>0</v>
      </c>
      <c r="D103" s="14">
        <v>0</v>
      </c>
    </row>
    <row r="104" spans="2:4" ht="12.75">
      <c r="B104" s="15" t="s">
        <v>9</v>
      </c>
      <c r="C104" s="13">
        <v>0</v>
      </c>
      <c r="D104" s="14">
        <v>0</v>
      </c>
    </row>
    <row r="105" spans="2:4" ht="12.75">
      <c r="B105" s="15" t="s">
        <v>10</v>
      </c>
      <c r="C105" s="13">
        <v>0</v>
      </c>
      <c r="D105" s="14">
        <v>0</v>
      </c>
    </row>
    <row r="106" spans="2:4" ht="12.75">
      <c r="B106" s="15" t="s">
        <v>11</v>
      </c>
      <c r="C106" s="13">
        <v>0</v>
      </c>
      <c r="D106" s="14">
        <v>0</v>
      </c>
    </row>
    <row r="107" spans="2:4" ht="12.75">
      <c r="B107" s="15" t="s">
        <v>12</v>
      </c>
      <c r="C107" s="13">
        <v>0</v>
      </c>
      <c r="D107" s="14">
        <v>0</v>
      </c>
    </row>
    <row r="108" spans="2:4" ht="12.75">
      <c r="B108" s="15" t="s">
        <v>13</v>
      </c>
      <c r="C108" s="13">
        <v>0</v>
      </c>
      <c r="D108" s="14">
        <v>0</v>
      </c>
    </row>
    <row r="109" spans="2:4" ht="12.75">
      <c r="B109" s="15" t="s">
        <v>14</v>
      </c>
      <c r="C109" s="13">
        <v>0</v>
      </c>
      <c r="D109" s="14">
        <v>0</v>
      </c>
    </row>
    <row r="110" spans="2:4" ht="12.75">
      <c r="B110" s="15" t="s">
        <v>15</v>
      </c>
      <c r="C110" s="13">
        <v>0</v>
      </c>
      <c r="D110" s="14">
        <v>0</v>
      </c>
    </row>
    <row r="111" spans="2:4" ht="12.75">
      <c r="B111" s="15" t="s">
        <v>16</v>
      </c>
      <c r="C111" s="13">
        <v>0</v>
      </c>
      <c r="D111" s="14">
        <v>0</v>
      </c>
    </row>
    <row r="112" spans="2:4" ht="13.5" thickBot="1">
      <c r="B112" s="16" t="s">
        <v>17</v>
      </c>
      <c r="C112" s="13">
        <v>0</v>
      </c>
      <c r="D112" s="14">
        <v>0</v>
      </c>
    </row>
    <row r="113" spans="1:4" ht="13.5" thickBot="1">
      <c r="A113" s="17" t="s">
        <v>45</v>
      </c>
      <c r="B113" s="18" t="s">
        <v>7</v>
      </c>
      <c r="C113" s="13">
        <v>0</v>
      </c>
      <c r="D113" s="14">
        <v>0</v>
      </c>
    </row>
    <row r="114" spans="2:4" ht="12.75">
      <c r="B114" s="15" t="s">
        <v>8</v>
      </c>
      <c r="C114" s="13">
        <v>0</v>
      </c>
      <c r="D114" s="14">
        <v>0</v>
      </c>
    </row>
    <row r="115" spans="2:4" ht="12.75">
      <c r="B115" s="15" t="s">
        <v>9</v>
      </c>
      <c r="C115" s="13">
        <v>0</v>
      </c>
      <c r="D115" s="14">
        <v>0</v>
      </c>
    </row>
    <row r="116" spans="2:4" ht="12.75">
      <c r="B116" s="15" t="s">
        <v>10</v>
      </c>
      <c r="C116" s="13">
        <v>0</v>
      </c>
      <c r="D116" s="14">
        <v>0</v>
      </c>
    </row>
    <row r="117" spans="2:4" ht="12.75">
      <c r="B117" s="15" t="s">
        <v>11</v>
      </c>
      <c r="C117" s="13">
        <v>0</v>
      </c>
      <c r="D117" s="14">
        <v>0</v>
      </c>
    </row>
    <row r="118" spans="2:4" ht="12.75">
      <c r="B118" s="15" t="s">
        <v>12</v>
      </c>
      <c r="C118" s="13">
        <v>0</v>
      </c>
      <c r="D118" s="14">
        <v>0</v>
      </c>
    </row>
    <row r="119" spans="2:4" ht="12.75">
      <c r="B119" s="15" t="s">
        <v>13</v>
      </c>
      <c r="C119" s="13">
        <v>0</v>
      </c>
      <c r="D119" s="14">
        <v>0</v>
      </c>
    </row>
    <row r="120" spans="2:4" ht="12.75">
      <c r="B120" s="15" t="s">
        <v>14</v>
      </c>
      <c r="C120" s="13">
        <v>0</v>
      </c>
      <c r="D120" s="14">
        <v>0</v>
      </c>
    </row>
    <row r="121" spans="2:4" ht="12.75">
      <c r="B121" s="15" t="s">
        <v>15</v>
      </c>
      <c r="C121" s="13">
        <v>0</v>
      </c>
      <c r="D121" s="14">
        <v>0</v>
      </c>
    </row>
    <row r="122" spans="2:4" ht="12.75">
      <c r="B122" s="15" t="s">
        <v>16</v>
      </c>
      <c r="C122" s="13">
        <v>0</v>
      </c>
      <c r="D122" s="14">
        <v>0</v>
      </c>
    </row>
    <row r="123" spans="2:4" ht="13.5" thickBot="1">
      <c r="B123" s="16" t="s">
        <v>17</v>
      </c>
      <c r="C123" s="13">
        <v>0</v>
      </c>
      <c r="D123" s="14">
        <v>0</v>
      </c>
    </row>
    <row r="124" spans="1:4" ht="13.5" thickBot="1">
      <c r="A124" s="17" t="s">
        <v>46</v>
      </c>
      <c r="B124" s="18" t="s">
        <v>7</v>
      </c>
      <c r="C124" s="13">
        <v>0</v>
      </c>
      <c r="D124" s="14">
        <v>0</v>
      </c>
    </row>
    <row r="125" spans="2:4" ht="12.75">
      <c r="B125" s="15" t="s">
        <v>8</v>
      </c>
      <c r="C125" s="13">
        <v>0</v>
      </c>
      <c r="D125" s="14">
        <v>0</v>
      </c>
    </row>
    <row r="126" spans="2:4" ht="12.75">
      <c r="B126" s="15" t="s">
        <v>9</v>
      </c>
      <c r="C126" s="13">
        <v>0</v>
      </c>
      <c r="D126" s="14">
        <v>0</v>
      </c>
    </row>
    <row r="127" spans="2:4" ht="12.75">
      <c r="B127" s="15" t="s">
        <v>10</v>
      </c>
      <c r="C127" s="13">
        <v>0</v>
      </c>
      <c r="D127" s="14">
        <v>0</v>
      </c>
    </row>
    <row r="128" spans="2:4" ht="12.75">
      <c r="B128" s="15" t="s">
        <v>11</v>
      </c>
      <c r="C128" s="13">
        <v>0</v>
      </c>
      <c r="D128" s="14">
        <v>0</v>
      </c>
    </row>
    <row r="129" spans="2:4" ht="12.75">
      <c r="B129" s="15" t="s">
        <v>12</v>
      </c>
      <c r="C129" s="13">
        <v>0</v>
      </c>
      <c r="D129" s="14">
        <v>0</v>
      </c>
    </row>
    <row r="130" spans="2:4" ht="12.75">
      <c r="B130" s="15" t="s">
        <v>13</v>
      </c>
      <c r="C130" s="13">
        <v>0</v>
      </c>
      <c r="D130" s="14">
        <v>0</v>
      </c>
    </row>
    <row r="131" spans="2:4" ht="12.75">
      <c r="B131" s="15" t="s">
        <v>14</v>
      </c>
      <c r="C131" s="13">
        <v>0</v>
      </c>
      <c r="D131" s="14">
        <v>0</v>
      </c>
    </row>
    <row r="132" spans="2:4" ht="12.75">
      <c r="B132" s="15" t="s">
        <v>15</v>
      </c>
      <c r="C132" s="13">
        <v>0</v>
      </c>
      <c r="D132" s="14">
        <v>0</v>
      </c>
    </row>
    <row r="133" spans="2:4" ht="13.5" customHeight="1">
      <c r="B133" s="15" t="s">
        <v>16</v>
      </c>
      <c r="C133" s="13">
        <v>0</v>
      </c>
      <c r="D133" s="14">
        <v>0</v>
      </c>
    </row>
    <row r="134" spans="2:4" ht="13.5" thickBot="1">
      <c r="B134" s="16" t="s">
        <v>17</v>
      </c>
      <c r="C134" s="13">
        <v>0</v>
      </c>
      <c r="D134" s="14">
        <v>0</v>
      </c>
    </row>
    <row r="135" spans="1:4" ht="13.5" thickBot="1">
      <c r="A135" s="17" t="s">
        <v>47</v>
      </c>
      <c r="B135" s="18" t="s">
        <v>7</v>
      </c>
      <c r="C135" s="13">
        <v>0</v>
      </c>
      <c r="D135" s="14">
        <v>0</v>
      </c>
    </row>
    <row r="136" spans="2:4" ht="12.75">
      <c r="B136" s="15" t="s">
        <v>8</v>
      </c>
      <c r="C136" s="13">
        <v>0</v>
      </c>
      <c r="D136" s="14">
        <v>0</v>
      </c>
    </row>
    <row r="137" spans="2:4" ht="12.75">
      <c r="B137" s="15" t="s">
        <v>9</v>
      </c>
      <c r="C137" s="13">
        <v>0</v>
      </c>
      <c r="D137" s="14">
        <v>0</v>
      </c>
    </row>
    <row r="138" spans="2:4" ht="12.75">
      <c r="B138" s="15" t="s">
        <v>10</v>
      </c>
      <c r="C138" s="13">
        <v>0</v>
      </c>
      <c r="D138" s="14">
        <v>0</v>
      </c>
    </row>
    <row r="139" spans="2:4" ht="12.75">
      <c r="B139" s="15" t="s">
        <v>11</v>
      </c>
      <c r="C139" s="13">
        <v>0</v>
      </c>
      <c r="D139" s="14">
        <v>0</v>
      </c>
    </row>
    <row r="140" spans="2:4" ht="12.75">
      <c r="B140" s="15" t="s">
        <v>12</v>
      </c>
      <c r="C140" s="13">
        <v>0</v>
      </c>
      <c r="D140" s="14">
        <v>0</v>
      </c>
    </row>
    <row r="141" spans="2:4" ht="12.75">
      <c r="B141" s="15" t="s">
        <v>13</v>
      </c>
      <c r="C141" s="13">
        <v>0</v>
      </c>
      <c r="D141" s="14">
        <v>0</v>
      </c>
    </row>
    <row r="142" spans="2:4" ht="12.75">
      <c r="B142" s="15" t="s">
        <v>14</v>
      </c>
      <c r="C142" s="13">
        <v>0</v>
      </c>
      <c r="D142" s="14">
        <v>1</v>
      </c>
    </row>
    <row r="143" spans="2:4" ht="12.75">
      <c r="B143" s="15" t="s">
        <v>15</v>
      </c>
      <c r="C143" s="13">
        <v>0</v>
      </c>
      <c r="D143" s="14">
        <v>0</v>
      </c>
    </row>
    <row r="144" spans="2:4" ht="12.75">
      <c r="B144" s="15" t="s">
        <v>16</v>
      </c>
      <c r="C144" s="13">
        <v>0</v>
      </c>
      <c r="D144" s="14">
        <v>0</v>
      </c>
    </row>
    <row r="145" spans="2:4" ht="13.5" thickBot="1">
      <c r="B145" s="16" t="s">
        <v>17</v>
      </c>
      <c r="C145" s="13">
        <v>0</v>
      </c>
      <c r="D145" s="14">
        <v>0</v>
      </c>
    </row>
    <row r="146" spans="1:4" ht="13.5" thickBot="1">
      <c r="A146" s="17" t="s">
        <v>48</v>
      </c>
      <c r="B146" s="18" t="s">
        <v>7</v>
      </c>
      <c r="C146" s="13">
        <v>0</v>
      </c>
      <c r="D146" s="14">
        <v>0</v>
      </c>
    </row>
    <row r="147" spans="2:4" ht="12.75">
      <c r="B147" s="15" t="s">
        <v>8</v>
      </c>
      <c r="C147" s="13">
        <v>0</v>
      </c>
      <c r="D147" s="14">
        <v>0</v>
      </c>
    </row>
    <row r="148" spans="2:4" ht="12.75">
      <c r="B148" s="15" t="s">
        <v>9</v>
      </c>
      <c r="C148" s="13">
        <v>0</v>
      </c>
      <c r="D148" s="14">
        <v>0</v>
      </c>
    </row>
    <row r="149" spans="2:4" ht="12.75">
      <c r="B149" s="15" t="s">
        <v>10</v>
      </c>
      <c r="C149" s="13">
        <v>0</v>
      </c>
      <c r="D149" s="14">
        <v>0</v>
      </c>
    </row>
    <row r="150" spans="2:4" ht="12.75">
      <c r="B150" s="15" t="s">
        <v>11</v>
      </c>
      <c r="C150" s="13">
        <v>0</v>
      </c>
      <c r="D150" s="14">
        <v>0</v>
      </c>
    </row>
    <row r="151" spans="2:4" ht="12.75">
      <c r="B151" s="15" t="s">
        <v>12</v>
      </c>
      <c r="C151" s="13">
        <v>0</v>
      </c>
      <c r="D151" s="14">
        <v>0</v>
      </c>
    </row>
    <row r="152" spans="2:4" ht="12.75">
      <c r="B152" s="15" t="s">
        <v>13</v>
      </c>
      <c r="C152" s="13">
        <v>0</v>
      </c>
      <c r="D152" s="14">
        <v>0</v>
      </c>
    </row>
    <row r="153" spans="2:4" ht="12.75">
      <c r="B153" s="15" t="s">
        <v>14</v>
      </c>
      <c r="C153" s="13">
        <v>0</v>
      </c>
      <c r="D153" s="14">
        <v>0</v>
      </c>
    </row>
    <row r="154" spans="2:4" ht="12.75">
      <c r="B154" s="15" t="s">
        <v>15</v>
      </c>
      <c r="C154" s="13">
        <v>0</v>
      </c>
      <c r="D154" s="14">
        <v>0</v>
      </c>
    </row>
    <row r="155" spans="2:4" ht="12.75">
      <c r="B155" s="15" t="s">
        <v>16</v>
      </c>
      <c r="C155" s="13">
        <v>0</v>
      </c>
      <c r="D155" s="14">
        <v>0</v>
      </c>
    </row>
    <row r="156" spans="2:4" ht="13.5" thickBot="1">
      <c r="B156" s="16" t="s">
        <v>17</v>
      </c>
      <c r="C156" s="13">
        <v>0</v>
      </c>
      <c r="D156" s="14">
        <v>0</v>
      </c>
    </row>
    <row r="157" spans="1:4" ht="13.5" thickBot="1">
      <c r="A157" s="17" t="s">
        <v>49</v>
      </c>
      <c r="B157" s="18" t="s">
        <v>7</v>
      </c>
      <c r="C157" s="13">
        <v>0</v>
      </c>
      <c r="D157" s="14">
        <v>0</v>
      </c>
    </row>
    <row r="158" spans="2:4" ht="12.75">
      <c r="B158" s="15" t="s">
        <v>8</v>
      </c>
      <c r="C158" s="13">
        <v>0</v>
      </c>
      <c r="D158" s="14">
        <v>0</v>
      </c>
    </row>
    <row r="159" spans="2:4" ht="12.75">
      <c r="B159" s="15" t="s">
        <v>9</v>
      </c>
      <c r="C159" s="13">
        <v>0</v>
      </c>
      <c r="D159" s="14">
        <v>0</v>
      </c>
    </row>
    <row r="160" spans="2:4" ht="12.75">
      <c r="B160" s="15" t="s">
        <v>10</v>
      </c>
      <c r="C160" s="13">
        <v>0</v>
      </c>
      <c r="D160" s="14">
        <v>0</v>
      </c>
    </row>
    <row r="161" spans="2:4" ht="12.75">
      <c r="B161" s="15" t="s">
        <v>11</v>
      </c>
      <c r="C161" s="13">
        <v>0</v>
      </c>
      <c r="D161" s="14">
        <v>0</v>
      </c>
    </row>
    <row r="162" spans="2:4" ht="12.75">
      <c r="B162" s="15" t="s">
        <v>12</v>
      </c>
      <c r="C162" s="13">
        <v>0</v>
      </c>
      <c r="D162" s="14">
        <v>0</v>
      </c>
    </row>
    <row r="163" spans="2:4" ht="12.75">
      <c r="B163" s="15" t="s">
        <v>13</v>
      </c>
      <c r="C163" s="13">
        <v>0</v>
      </c>
      <c r="D163" s="14">
        <v>0</v>
      </c>
    </row>
    <row r="164" spans="2:4" ht="12.75">
      <c r="B164" s="15" t="s">
        <v>14</v>
      </c>
      <c r="C164" s="13">
        <v>0</v>
      </c>
      <c r="D164" s="14">
        <v>0</v>
      </c>
    </row>
    <row r="165" spans="2:4" ht="12.75">
      <c r="B165" s="15" t="s">
        <v>15</v>
      </c>
      <c r="C165" s="13">
        <v>0</v>
      </c>
      <c r="D165" s="14">
        <v>0</v>
      </c>
    </row>
    <row r="166" spans="2:4" ht="12.75">
      <c r="B166" s="15" t="s">
        <v>16</v>
      </c>
      <c r="C166" s="13">
        <v>0</v>
      </c>
      <c r="D166" s="14">
        <v>0</v>
      </c>
    </row>
    <row r="167" spans="2:4" ht="13.5" thickBot="1">
      <c r="B167" s="16" t="s">
        <v>17</v>
      </c>
      <c r="C167" s="13">
        <v>0</v>
      </c>
      <c r="D167" s="14">
        <v>0</v>
      </c>
    </row>
    <row r="168" spans="1:4" ht="13.5" thickBot="1">
      <c r="A168" s="17" t="s">
        <v>50</v>
      </c>
      <c r="B168" s="18" t="s">
        <v>7</v>
      </c>
      <c r="C168" s="13">
        <v>0</v>
      </c>
      <c r="D168" s="14">
        <v>0</v>
      </c>
    </row>
    <row r="169" spans="2:4" ht="12.75">
      <c r="B169" s="15" t="s">
        <v>8</v>
      </c>
      <c r="C169" s="13">
        <v>0</v>
      </c>
      <c r="D169" s="14">
        <v>0</v>
      </c>
    </row>
    <row r="170" spans="2:4" ht="12.75">
      <c r="B170" s="15" t="s">
        <v>9</v>
      </c>
      <c r="C170" s="13">
        <v>0</v>
      </c>
      <c r="D170" s="14">
        <v>0</v>
      </c>
    </row>
    <row r="171" spans="2:4" ht="12.75">
      <c r="B171" s="15" t="s">
        <v>10</v>
      </c>
      <c r="C171" s="13">
        <v>0</v>
      </c>
      <c r="D171" s="14">
        <v>0</v>
      </c>
    </row>
    <row r="172" spans="2:4" ht="12.75">
      <c r="B172" s="15" t="s">
        <v>11</v>
      </c>
      <c r="C172" s="13">
        <v>0</v>
      </c>
      <c r="D172" s="14">
        <v>0</v>
      </c>
    </row>
    <row r="173" spans="2:4" ht="12.75">
      <c r="B173" s="15" t="s">
        <v>12</v>
      </c>
      <c r="C173" s="13">
        <v>0</v>
      </c>
      <c r="D173" s="14">
        <v>0</v>
      </c>
    </row>
    <row r="174" spans="2:4" ht="12.75">
      <c r="B174" s="15" t="s">
        <v>13</v>
      </c>
      <c r="C174" s="13">
        <v>0</v>
      </c>
      <c r="D174" s="14">
        <v>0</v>
      </c>
    </row>
    <row r="175" spans="2:4" ht="12.75">
      <c r="B175" s="15" t="s">
        <v>14</v>
      </c>
      <c r="C175" s="13">
        <v>0</v>
      </c>
      <c r="D175" s="14">
        <v>0</v>
      </c>
    </row>
    <row r="176" spans="2:4" ht="12.75">
      <c r="B176" s="15" t="s">
        <v>15</v>
      </c>
      <c r="C176" s="13">
        <v>0</v>
      </c>
      <c r="D176" s="14">
        <v>0</v>
      </c>
    </row>
    <row r="177" spans="2:4" ht="12.75">
      <c r="B177" s="15" t="s">
        <v>16</v>
      </c>
      <c r="C177" s="13">
        <v>0</v>
      </c>
      <c r="D177" s="14">
        <v>0</v>
      </c>
    </row>
    <row r="178" spans="2:4" ht="13.5" thickBot="1">
      <c r="B178" s="16" t="s">
        <v>17</v>
      </c>
      <c r="C178" s="13">
        <v>0</v>
      </c>
      <c r="D178" s="14">
        <v>0</v>
      </c>
    </row>
    <row r="179" spans="1:4" ht="13.5" thickBot="1">
      <c r="A179" s="17" t="s">
        <v>51</v>
      </c>
      <c r="B179" s="18" t="s">
        <v>7</v>
      </c>
      <c r="C179" s="13">
        <v>0</v>
      </c>
      <c r="D179" s="14">
        <v>0</v>
      </c>
    </row>
    <row r="180" spans="2:4" ht="12.75">
      <c r="B180" s="15" t="s">
        <v>8</v>
      </c>
      <c r="C180" s="13">
        <v>0</v>
      </c>
      <c r="D180" s="14">
        <v>0</v>
      </c>
    </row>
    <row r="181" spans="2:4" ht="12.75">
      <c r="B181" s="15" t="s">
        <v>9</v>
      </c>
      <c r="C181" s="13">
        <v>0</v>
      </c>
      <c r="D181" s="14">
        <v>0</v>
      </c>
    </row>
    <row r="182" spans="2:4" ht="12.75">
      <c r="B182" s="15" t="s">
        <v>10</v>
      </c>
      <c r="C182" s="13">
        <v>0</v>
      </c>
      <c r="D182" s="14">
        <v>0</v>
      </c>
    </row>
    <row r="183" spans="2:4" ht="12.75">
      <c r="B183" s="15" t="s">
        <v>11</v>
      </c>
      <c r="C183" s="13">
        <v>0</v>
      </c>
      <c r="D183" s="14">
        <v>0</v>
      </c>
    </row>
    <row r="184" spans="2:4" ht="12.75">
      <c r="B184" s="15" t="s">
        <v>12</v>
      </c>
      <c r="C184" s="13">
        <v>0</v>
      </c>
      <c r="D184" s="14">
        <v>0</v>
      </c>
    </row>
    <row r="185" spans="2:4" ht="12.75">
      <c r="B185" s="15" t="s">
        <v>13</v>
      </c>
      <c r="C185" s="13">
        <v>0</v>
      </c>
      <c r="D185" s="14">
        <v>0</v>
      </c>
    </row>
    <row r="186" spans="2:4" ht="12.75">
      <c r="B186" s="15" t="s">
        <v>14</v>
      </c>
      <c r="C186" s="13">
        <v>0</v>
      </c>
      <c r="D186" s="14">
        <v>0</v>
      </c>
    </row>
    <row r="187" spans="2:4" ht="12.75">
      <c r="B187" s="15" t="s">
        <v>15</v>
      </c>
      <c r="C187" s="13">
        <v>0</v>
      </c>
      <c r="D187" s="14">
        <v>0</v>
      </c>
    </row>
    <row r="188" spans="2:4" ht="12.75">
      <c r="B188" s="15" t="s">
        <v>16</v>
      </c>
      <c r="C188" s="13">
        <v>0</v>
      </c>
      <c r="D188" s="14">
        <v>0</v>
      </c>
    </row>
    <row r="189" spans="2:4" ht="13.5" thickBot="1">
      <c r="B189" s="16" t="s">
        <v>17</v>
      </c>
      <c r="C189" s="13">
        <v>0</v>
      </c>
      <c r="D189" s="14">
        <v>0</v>
      </c>
    </row>
    <row r="190" spans="1:4" ht="13.5" thickBot="1">
      <c r="A190" s="17" t="s">
        <v>52</v>
      </c>
      <c r="B190" s="18" t="s">
        <v>7</v>
      </c>
      <c r="C190" s="13">
        <v>0</v>
      </c>
      <c r="D190" s="14">
        <v>0</v>
      </c>
    </row>
    <row r="191" spans="2:4" ht="12.75">
      <c r="B191" s="15" t="s">
        <v>8</v>
      </c>
      <c r="C191" s="13">
        <v>0</v>
      </c>
      <c r="D191" s="14">
        <v>0</v>
      </c>
    </row>
    <row r="192" spans="2:4" ht="12.75">
      <c r="B192" s="15" t="s">
        <v>9</v>
      </c>
      <c r="C192" s="13">
        <v>0</v>
      </c>
      <c r="D192" s="14">
        <v>0</v>
      </c>
    </row>
    <row r="193" spans="2:4" ht="12.75">
      <c r="B193" s="15" t="s">
        <v>10</v>
      </c>
      <c r="C193" s="13">
        <v>0</v>
      </c>
      <c r="D193" s="14">
        <v>0</v>
      </c>
    </row>
    <row r="194" spans="2:4" ht="12.75">
      <c r="B194" s="15" t="s">
        <v>11</v>
      </c>
      <c r="C194" s="13">
        <v>1</v>
      </c>
      <c r="D194" s="14">
        <v>0</v>
      </c>
    </row>
    <row r="195" spans="2:4" ht="12.75">
      <c r="B195" s="15" t="s">
        <v>12</v>
      </c>
      <c r="C195" s="13">
        <v>0</v>
      </c>
      <c r="D195" s="14">
        <v>0</v>
      </c>
    </row>
    <row r="196" spans="2:4" ht="12.75">
      <c r="B196" s="15" t="s">
        <v>13</v>
      </c>
      <c r="C196" s="13">
        <v>0</v>
      </c>
      <c r="D196" s="14">
        <v>0</v>
      </c>
    </row>
    <row r="197" spans="2:4" ht="12.75">
      <c r="B197" s="15" t="s">
        <v>14</v>
      </c>
      <c r="C197" s="13">
        <v>0</v>
      </c>
      <c r="D197" s="14">
        <v>0</v>
      </c>
    </row>
    <row r="198" spans="2:4" ht="12.75">
      <c r="B198" s="15" t="s">
        <v>15</v>
      </c>
      <c r="C198" s="13">
        <v>0</v>
      </c>
      <c r="D198" s="14">
        <v>0</v>
      </c>
    </row>
    <row r="199" spans="2:4" ht="12.75">
      <c r="B199" s="15" t="s">
        <v>16</v>
      </c>
      <c r="C199" s="13">
        <v>0</v>
      </c>
      <c r="D199" s="14">
        <v>0</v>
      </c>
    </row>
    <row r="200" spans="2:4" ht="13.5" thickBot="1">
      <c r="B200" s="16" t="s">
        <v>17</v>
      </c>
      <c r="C200" s="13">
        <v>0</v>
      </c>
      <c r="D200" s="14">
        <v>0</v>
      </c>
    </row>
    <row r="201" spans="1:4" ht="13.5" thickBot="1">
      <c r="A201" s="17" t="s">
        <v>53</v>
      </c>
      <c r="B201" s="18" t="s">
        <v>7</v>
      </c>
      <c r="C201" s="13">
        <v>0</v>
      </c>
      <c r="D201" s="14">
        <v>0</v>
      </c>
    </row>
    <row r="202" spans="2:4" ht="12.75">
      <c r="B202" s="15" t="s">
        <v>8</v>
      </c>
      <c r="C202" s="13">
        <v>0</v>
      </c>
      <c r="D202" s="14">
        <v>0</v>
      </c>
    </row>
    <row r="203" spans="2:4" ht="12.75">
      <c r="B203" s="15" t="s">
        <v>9</v>
      </c>
      <c r="C203" s="13">
        <v>0</v>
      </c>
      <c r="D203" s="14">
        <v>0</v>
      </c>
    </row>
    <row r="204" spans="2:4" ht="12.75">
      <c r="B204" s="15" t="s">
        <v>10</v>
      </c>
      <c r="C204" s="13">
        <v>0</v>
      </c>
      <c r="D204" s="14">
        <v>0</v>
      </c>
    </row>
    <row r="205" spans="2:4" ht="12.75">
      <c r="B205" s="15" t="s">
        <v>11</v>
      </c>
      <c r="C205" s="13">
        <v>0</v>
      </c>
      <c r="D205" s="14">
        <v>0</v>
      </c>
    </row>
    <row r="206" spans="2:4" ht="12.75">
      <c r="B206" s="15" t="s">
        <v>12</v>
      </c>
      <c r="C206" s="13">
        <v>0</v>
      </c>
      <c r="D206" s="14">
        <v>0</v>
      </c>
    </row>
    <row r="207" spans="2:4" ht="12.75">
      <c r="B207" s="15" t="s">
        <v>13</v>
      </c>
      <c r="C207" s="13">
        <v>0</v>
      </c>
      <c r="D207" s="14">
        <v>0</v>
      </c>
    </row>
    <row r="208" spans="2:4" ht="12.75">
      <c r="B208" s="15" t="s">
        <v>14</v>
      </c>
      <c r="C208" s="13">
        <v>0</v>
      </c>
      <c r="D208" s="14">
        <v>0</v>
      </c>
    </row>
    <row r="209" spans="2:4" ht="12.75">
      <c r="B209" s="15" t="s">
        <v>15</v>
      </c>
      <c r="C209" s="13">
        <v>0</v>
      </c>
      <c r="D209" s="14">
        <v>0</v>
      </c>
    </row>
    <row r="210" spans="2:4" ht="12.75">
      <c r="B210" s="15" t="s">
        <v>16</v>
      </c>
      <c r="C210" s="13">
        <v>0</v>
      </c>
      <c r="D210" s="14">
        <v>0</v>
      </c>
    </row>
    <row r="211" spans="2:4" ht="13.5" thickBot="1">
      <c r="B211" s="16" t="s">
        <v>17</v>
      </c>
      <c r="C211" s="13">
        <v>0</v>
      </c>
      <c r="D211" s="14">
        <v>0</v>
      </c>
    </row>
    <row r="212" spans="1:4" ht="13.5" thickBot="1">
      <c r="A212" s="17" t="s">
        <v>54</v>
      </c>
      <c r="B212" s="18" t="s">
        <v>7</v>
      </c>
      <c r="C212" s="13">
        <v>0</v>
      </c>
      <c r="D212" s="14">
        <v>0</v>
      </c>
    </row>
    <row r="213" spans="2:4" ht="12.75">
      <c r="B213" s="15" t="s">
        <v>8</v>
      </c>
      <c r="C213" s="13">
        <v>0</v>
      </c>
      <c r="D213" s="14">
        <v>0</v>
      </c>
    </row>
    <row r="214" spans="2:4" ht="12.75">
      <c r="B214" s="15" t="s">
        <v>9</v>
      </c>
      <c r="C214" s="13">
        <v>0</v>
      </c>
      <c r="D214" s="14">
        <v>0</v>
      </c>
    </row>
    <row r="215" spans="2:4" ht="12.75">
      <c r="B215" s="15" t="s">
        <v>10</v>
      </c>
      <c r="C215" s="13">
        <v>0</v>
      </c>
      <c r="D215" s="14">
        <v>0</v>
      </c>
    </row>
    <row r="216" spans="2:4" ht="12.75">
      <c r="B216" s="15" t="s">
        <v>11</v>
      </c>
      <c r="C216" s="13">
        <v>0</v>
      </c>
      <c r="D216" s="14">
        <v>0</v>
      </c>
    </row>
    <row r="217" spans="2:4" ht="12.75">
      <c r="B217" s="15" t="s">
        <v>12</v>
      </c>
      <c r="C217" s="13">
        <v>0</v>
      </c>
      <c r="D217" s="14">
        <v>0</v>
      </c>
    </row>
    <row r="218" spans="2:4" ht="12.75">
      <c r="B218" s="15" t="s">
        <v>13</v>
      </c>
      <c r="C218" s="13">
        <v>0</v>
      </c>
      <c r="D218" s="14">
        <v>0</v>
      </c>
    </row>
    <row r="219" spans="2:4" ht="12.75">
      <c r="B219" s="15" t="s">
        <v>14</v>
      </c>
      <c r="C219" s="13">
        <v>0</v>
      </c>
      <c r="D219" s="14">
        <v>0</v>
      </c>
    </row>
    <row r="220" spans="2:4" ht="12.75">
      <c r="B220" s="15" t="s">
        <v>15</v>
      </c>
      <c r="C220" s="13">
        <v>0</v>
      </c>
      <c r="D220" s="14">
        <v>1</v>
      </c>
    </row>
    <row r="221" spans="2:4" ht="12.75">
      <c r="B221" s="15" t="s">
        <v>16</v>
      </c>
      <c r="C221" s="13">
        <v>0</v>
      </c>
      <c r="D221" s="14">
        <v>0</v>
      </c>
    </row>
    <row r="222" spans="2:4" ht="13.5" thickBot="1">
      <c r="B222" s="16" t="s">
        <v>17</v>
      </c>
      <c r="C222" s="13">
        <v>0</v>
      </c>
      <c r="D222" s="14">
        <v>0</v>
      </c>
    </row>
    <row r="223" spans="1:4" ht="13.5" thickBot="1">
      <c r="A223" s="11" t="s">
        <v>55</v>
      </c>
      <c r="B223" s="12" t="s">
        <v>7</v>
      </c>
      <c r="C223" s="13">
        <v>0</v>
      </c>
      <c r="D223" s="14">
        <v>0</v>
      </c>
    </row>
    <row r="224" spans="2:4" ht="12.75">
      <c r="B224" s="15" t="s">
        <v>8</v>
      </c>
      <c r="C224" s="13">
        <v>0</v>
      </c>
      <c r="D224" s="14">
        <v>0</v>
      </c>
    </row>
    <row r="225" spans="2:4" ht="12.75">
      <c r="B225" s="15" t="s">
        <v>9</v>
      </c>
      <c r="C225" s="13">
        <v>0</v>
      </c>
      <c r="D225" s="14">
        <v>0</v>
      </c>
    </row>
    <row r="226" spans="2:4" ht="12.75">
      <c r="B226" s="15" t="s">
        <v>10</v>
      </c>
      <c r="C226" s="13">
        <v>0</v>
      </c>
      <c r="D226" s="14">
        <v>0</v>
      </c>
    </row>
    <row r="227" spans="2:4" ht="12.75">
      <c r="B227" s="15" t="s">
        <v>11</v>
      </c>
      <c r="C227" s="13">
        <v>0</v>
      </c>
      <c r="D227" s="14">
        <v>0</v>
      </c>
    </row>
    <row r="228" spans="2:4" ht="12.75">
      <c r="B228" s="15" t="s">
        <v>12</v>
      </c>
      <c r="C228" s="13">
        <v>0</v>
      </c>
      <c r="D228" s="14">
        <v>0</v>
      </c>
    </row>
    <row r="229" spans="2:4" ht="12.75">
      <c r="B229" s="15" t="s">
        <v>13</v>
      </c>
      <c r="C229" s="13">
        <v>0</v>
      </c>
      <c r="D229" s="14">
        <v>0</v>
      </c>
    </row>
    <row r="230" spans="2:4" ht="12.75">
      <c r="B230" s="15" t="s">
        <v>14</v>
      </c>
      <c r="C230" s="13">
        <v>0</v>
      </c>
      <c r="D230" s="14">
        <v>0</v>
      </c>
    </row>
    <row r="231" spans="2:4" ht="12.75">
      <c r="B231" s="15" t="s">
        <v>15</v>
      </c>
      <c r="C231" s="13">
        <v>0</v>
      </c>
      <c r="D231" s="14">
        <v>0</v>
      </c>
    </row>
    <row r="232" spans="2:4" ht="12.75">
      <c r="B232" s="15" t="s">
        <v>16</v>
      </c>
      <c r="C232" s="13">
        <v>0</v>
      </c>
      <c r="D232" s="14">
        <v>0</v>
      </c>
    </row>
    <row r="233" spans="2:4" ht="13.5" thickBot="1">
      <c r="B233" s="16" t="s">
        <v>17</v>
      </c>
      <c r="C233" s="13">
        <v>0</v>
      </c>
      <c r="D233" s="14">
        <v>0</v>
      </c>
    </row>
    <row r="234" spans="1:4" ht="13.5" thickBot="1">
      <c r="A234" s="17" t="s">
        <v>56</v>
      </c>
      <c r="B234" s="18" t="s">
        <v>7</v>
      </c>
      <c r="C234" s="13">
        <v>0</v>
      </c>
      <c r="D234" s="14">
        <v>0</v>
      </c>
    </row>
    <row r="235" spans="2:4" ht="12.75">
      <c r="B235" s="15" t="s">
        <v>8</v>
      </c>
      <c r="C235" s="13">
        <v>0</v>
      </c>
      <c r="D235" s="14">
        <v>0</v>
      </c>
    </row>
    <row r="236" spans="2:4" ht="12.75">
      <c r="B236" s="15" t="s">
        <v>9</v>
      </c>
      <c r="C236" s="13">
        <v>0</v>
      </c>
      <c r="D236" s="14">
        <v>0</v>
      </c>
    </row>
    <row r="237" spans="2:4" ht="12.75">
      <c r="B237" s="15" t="s">
        <v>10</v>
      </c>
      <c r="C237" s="13">
        <v>0</v>
      </c>
      <c r="D237" s="14">
        <v>0</v>
      </c>
    </row>
    <row r="238" spans="2:4" ht="12.75">
      <c r="B238" s="15" t="s">
        <v>11</v>
      </c>
      <c r="C238" s="13">
        <v>0</v>
      </c>
      <c r="D238" s="14">
        <v>0</v>
      </c>
    </row>
    <row r="239" spans="2:4" ht="12.75">
      <c r="B239" s="15" t="s">
        <v>12</v>
      </c>
      <c r="C239" s="13">
        <v>0</v>
      </c>
      <c r="D239" s="14">
        <v>0</v>
      </c>
    </row>
    <row r="240" spans="2:4" ht="12.75">
      <c r="B240" s="15" t="s">
        <v>13</v>
      </c>
      <c r="C240" s="13">
        <v>0</v>
      </c>
      <c r="D240" s="14">
        <v>0</v>
      </c>
    </row>
    <row r="241" spans="2:4" ht="12.75">
      <c r="B241" s="15" t="s">
        <v>14</v>
      </c>
      <c r="C241" s="13">
        <v>0</v>
      </c>
      <c r="D241" s="14">
        <v>0</v>
      </c>
    </row>
    <row r="242" spans="2:4" ht="12.75">
      <c r="B242" s="15" t="s">
        <v>15</v>
      </c>
      <c r="C242" s="13">
        <v>0</v>
      </c>
      <c r="D242" s="14">
        <v>0</v>
      </c>
    </row>
    <row r="243" spans="2:4" ht="12.75">
      <c r="B243" s="15" t="s">
        <v>16</v>
      </c>
      <c r="C243" s="13">
        <v>0</v>
      </c>
      <c r="D243" s="14">
        <v>0</v>
      </c>
    </row>
    <row r="244" spans="2:4" ht="13.5" thickBot="1">
      <c r="B244" s="16" t="s">
        <v>17</v>
      </c>
      <c r="C244" s="13">
        <v>0</v>
      </c>
      <c r="D244" s="14">
        <v>0</v>
      </c>
    </row>
    <row r="245" spans="1:4" ht="13.5" thickBot="1">
      <c r="A245" s="17" t="s">
        <v>57</v>
      </c>
      <c r="B245" s="18" t="s">
        <v>7</v>
      </c>
      <c r="C245" s="13">
        <v>0</v>
      </c>
      <c r="D245" s="14">
        <v>0</v>
      </c>
    </row>
    <row r="246" spans="2:4" ht="12.75">
      <c r="B246" s="15" t="s">
        <v>8</v>
      </c>
      <c r="C246" s="13">
        <v>0</v>
      </c>
      <c r="D246" s="14">
        <v>0</v>
      </c>
    </row>
    <row r="247" spans="2:4" ht="12.75">
      <c r="B247" s="15" t="s">
        <v>9</v>
      </c>
      <c r="C247" s="13">
        <v>0</v>
      </c>
      <c r="D247" s="14">
        <v>0</v>
      </c>
    </row>
    <row r="248" spans="2:4" ht="12.75">
      <c r="B248" s="15" t="s">
        <v>10</v>
      </c>
      <c r="C248" s="13">
        <v>0</v>
      </c>
      <c r="D248" s="14">
        <v>0</v>
      </c>
    </row>
    <row r="249" spans="2:4" ht="12.75">
      <c r="B249" s="15" t="s">
        <v>11</v>
      </c>
      <c r="C249" s="13">
        <v>0</v>
      </c>
      <c r="D249" s="14">
        <v>0</v>
      </c>
    </row>
    <row r="250" spans="2:4" ht="12.75">
      <c r="B250" s="15" t="s">
        <v>12</v>
      </c>
      <c r="C250" s="13">
        <v>0</v>
      </c>
      <c r="D250" s="14">
        <v>0</v>
      </c>
    </row>
    <row r="251" spans="2:4" ht="12.75">
      <c r="B251" s="15" t="s">
        <v>13</v>
      </c>
      <c r="C251" s="13">
        <v>0</v>
      </c>
      <c r="D251" s="14">
        <v>0</v>
      </c>
    </row>
    <row r="252" spans="2:4" ht="12.75">
      <c r="B252" s="15" t="s">
        <v>14</v>
      </c>
      <c r="C252" s="13">
        <v>0</v>
      </c>
      <c r="D252" s="14">
        <v>0</v>
      </c>
    </row>
    <row r="253" spans="2:4" ht="12.75">
      <c r="B253" s="15" t="s">
        <v>15</v>
      </c>
      <c r="C253" s="13">
        <v>0</v>
      </c>
      <c r="D253" s="14">
        <v>0</v>
      </c>
    </row>
    <row r="254" spans="2:4" ht="12.75">
      <c r="B254" s="15" t="s">
        <v>16</v>
      </c>
      <c r="C254" s="13">
        <v>0</v>
      </c>
      <c r="D254" s="14">
        <v>0</v>
      </c>
    </row>
    <row r="255" spans="2:4" ht="13.5" thickBot="1">
      <c r="B255" s="16" t="s">
        <v>17</v>
      </c>
      <c r="C255" s="13">
        <v>0</v>
      </c>
      <c r="D255" s="14">
        <v>0</v>
      </c>
    </row>
    <row r="256" spans="1:4" ht="13.5" thickBot="1">
      <c r="A256" s="17" t="s">
        <v>58</v>
      </c>
      <c r="B256" s="18" t="s">
        <v>7</v>
      </c>
      <c r="C256" s="13">
        <v>0</v>
      </c>
      <c r="D256" s="14">
        <v>0</v>
      </c>
    </row>
    <row r="257" spans="2:4" ht="12.75">
      <c r="B257" s="15" t="s">
        <v>8</v>
      </c>
      <c r="C257" s="13">
        <v>0</v>
      </c>
      <c r="D257" s="14">
        <v>0</v>
      </c>
    </row>
    <row r="258" spans="2:4" ht="12.75">
      <c r="B258" s="15" t="s">
        <v>9</v>
      </c>
      <c r="C258" s="13">
        <v>0</v>
      </c>
      <c r="D258" s="14">
        <v>0</v>
      </c>
    </row>
    <row r="259" spans="2:4" ht="12.75">
      <c r="B259" s="15" t="s">
        <v>10</v>
      </c>
      <c r="C259" s="13">
        <v>0</v>
      </c>
      <c r="D259" s="14">
        <v>0</v>
      </c>
    </row>
    <row r="260" spans="2:4" ht="12.75">
      <c r="B260" s="15" t="s">
        <v>11</v>
      </c>
      <c r="C260" s="13">
        <v>0</v>
      </c>
      <c r="D260" s="14">
        <v>0</v>
      </c>
    </row>
    <row r="261" spans="2:4" ht="12.75">
      <c r="B261" s="15" t="s">
        <v>12</v>
      </c>
      <c r="C261" s="13">
        <v>0</v>
      </c>
      <c r="D261" s="14">
        <v>0</v>
      </c>
    </row>
    <row r="262" spans="2:4" ht="12.75">
      <c r="B262" s="15" t="s">
        <v>13</v>
      </c>
      <c r="C262" s="13">
        <v>0</v>
      </c>
      <c r="D262" s="14">
        <v>0</v>
      </c>
    </row>
    <row r="263" spans="2:4" ht="12.75">
      <c r="B263" s="15" t="s">
        <v>14</v>
      </c>
      <c r="C263" s="13">
        <v>0</v>
      </c>
      <c r="D263" s="14">
        <v>0</v>
      </c>
    </row>
    <row r="264" spans="2:4" ht="12.75">
      <c r="B264" s="15" t="s">
        <v>15</v>
      </c>
      <c r="C264" s="13">
        <v>0</v>
      </c>
      <c r="D264" s="14">
        <v>0</v>
      </c>
    </row>
    <row r="265" spans="2:4" ht="12.75">
      <c r="B265" s="15" t="s">
        <v>16</v>
      </c>
      <c r="C265" s="13">
        <v>0</v>
      </c>
      <c r="D265" s="14">
        <v>0</v>
      </c>
    </row>
    <row r="266" spans="2:4" ht="13.5" thickBot="1">
      <c r="B266" s="16" t="s">
        <v>17</v>
      </c>
      <c r="C266" s="13">
        <v>0</v>
      </c>
      <c r="D266" s="14">
        <v>0</v>
      </c>
    </row>
    <row r="267" spans="1:4" ht="13.5" thickBot="1">
      <c r="A267" s="17" t="s">
        <v>59</v>
      </c>
      <c r="B267" s="18" t="s">
        <v>7</v>
      </c>
      <c r="C267" s="13">
        <v>0</v>
      </c>
      <c r="D267" s="14">
        <v>0</v>
      </c>
    </row>
    <row r="268" spans="2:4" ht="12.75">
      <c r="B268" s="15" t="s">
        <v>8</v>
      </c>
      <c r="C268" s="13">
        <v>0</v>
      </c>
      <c r="D268" s="14">
        <v>0</v>
      </c>
    </row>
    <row r="269" spans="2:4" ht="12.75">
      <c r="B269" s="15" t="s">
        <v>9</v>
      </c>
      <c r="C269" s="13">
        <v>0</v>
      </c>
      <c r="D269" s="14">
        <v>0</v>
      </c>
    </row>
    <row r="270" spans="2:4" ht="12.75">
      <c r="B270" s="15" t="s">
        <v>10</v>
      </c>
      <c r="C270" s="13">
        <v>0</v>
      </c>
      <c r="D270" s="14">
        <v>0</v>
      </c>
    </row>
    <row r="271" spans="2:4" ht="12.75">
      <c r="B271" s="15" t="s">
        <v>11</v>
      </c>
      <c r="C271" s="13">
        <v>0</v>
      </c>
      <c r="D271" s="14">
        <v>0</v>
      </c>
    </row>
    <row r="272" spans="2:4" ht="12.75">
      <c r="B272" s="15" t="s">
        <v>12</v>
      </c>
      <c r="C272" s="13">
        <v>0</v>
      </c>
      <c r="D272" s="14">
        <v>0</v>
      </c>
    </row>
    <row r="273" spans="2:4" ht="12.75">
      <c r="B273" s="15" t="s">
        <v>13</v>
      </c>
      <c r="C273" s="13">
        <v>0</v>
      </c>
      <c r="D273" s="14">
        <v>0</v>
      </c>
    </row>
    <row r="274" spans="2:4" ht="12.75">
      <c r="B274" s="15" t="s">
        <v>14</v>
      </c>
      <c r="C274" s="13">
        <v>0</v>
      </c>
      <c r="D274" s="14">
        <v>0</v>
      </c>
    </row>
    <row r="275" spans="2:4" ht="12.75">
      <c r="B275" s="15" t="s">
        <v>15</v>
      </c>
      <c r="C275" s="13">
        <v>0</v>
      </c>
      <c r="D275" s="14">
        <v>0</v>
      </c>
    </row>
    <row r="276" spans="2:4" ht="12.75">
      <c r="B276" s="15" t="s">
        <v>16</v>
      </c>
      <c r="C276" s="13">
        <v>0</v>
      </c>
      <c r="D276" s="14">
        <v>0</v>
      </c>
    </row>
    <row r="277" spans="2:4" ht="13.5" thickBot="1">
      <c r="B277" s="16" t="s">
        <v>17</v>
      </c>
      <c r="C277" s="13">
        <v>0</v>
      </c>
      <c r="D277" s="14">
        <v>0</v>
      </c>
    </row>
    <row r="278" spans="1:4" ht="13.5" thickBot="1">
      <c r="A278" s="11" t="s">
        <v>60</v>
      </c>
      <c r="B278" s="12" t="s">
        <v>7</v>
      </c>
      <c r="C278" s="13">
        <v>0</v>
      </c>
      <c r="D278" s="14">
        <v>0</v>
      </c>
    </row>
    <row r="279" spans="2:4" ht="12.75">
      <c r="B279" s="15" t="s">
        <v>8</v>
      </c>
      <c r="C279" s="13">
        <v>0</v>
      </c>
      <c r="D279" s="14">
        <v>0</v>
      </c>
    </row>
    <row r="280" spans="2:4" ht="12.75">
      <c r="B280" s="15" t="s">
        <v>9</v>
      </c>
      <c r="C280" s="13">
        <v>0</v>
      </c>
      <c r="D280" s="14">
        <v>0</v>
      </c>
    </row>
    <row r="281" spans="2:4" ht="12.75">
      <c r="B281" s="15" t="s">
        <v>10</v>
      </c>
      <c r="C281" s="13">
        <v>0</v>
      </c>
      <c r="D281" s="14">
        <v>0</v>
      </c>
    </row>
    <row r="282" spans="2:4" ht="12.75">
      <c r="B282" s="15" t="s">
        <v>11</v>
      </c>
      <c r="C282" s="13">
        <v>0</v>
      </c>
      <c r="D282" s="14">
        <v>0</v>
      </c>
    </row>
    <row r="283" spans="2:4" ht="12.75">
      <c r="B283" s="15" t="s">
        <v>12</v>
      </c>
      <c r="C283" s="13">
        <v>0</v>
      </c>
      <c r="D283" s="14">
        <v>0</v>
      </c>
    </row>
    <row r="284" spans="2:4" ht="12.75">
      <c r="B284" s="15" t="s">
        <v>13</v>
      </c>
      <c r="C284" s="13">
        <v>0</v>
      </c>
      <c r="D284" s="14">
        <v>0</v>
      </c>
    </row>
    <row r="285" spans="2:4" ht="12.75">
      <c r="B285" s="15" t="s">
        <v>14</v>
      </c>
      <c r="C285" s="13">
        <v>0</v>
      </c>
      <c r="D285" s="14">
        <v>0</v>
      </c>
    </row>
    <row r="286" spans="2:4" ht="12.75">
      <c r="B286" s="15" t="s">
        <v>15</v>
      </c>
      <c r="C286" s="13">
        <v>0</v>
      </c>
      <c r="D286" s="14">
        <v>0</v>
      </c>
    </row>
    <row r="287" spans="2:4" ht="12.75">
      <c r="B287" s="15" t="s">
        <v>16</v>
      </c>
      <c r="C287" s="13">
        <v>0</v>
      </c>
      <c r="D287" s="14">
        <v>0</v>
      </c>
    </row>
    <row r="288" spans="2:4" ht="13.5" thickBot="1">
      <c r="B288" s="16" t="s">
        <v>17</v>
      </c>
      <c r="C288" s="13">
        <v>0</v>
      </c>
      <c r="D288" s="14">
        <v>0</v>
      </c>
    </row>
    <row r="289" spans="1:4" ht="13.5" thickBot="1">
      <c r="A289" s="17" t="s">
        <v>61</v>
      </c>
      <c r="B289" s="18" t="s">
        <v>7</v>
      </c>
      <c r="C289" s="13">
        <v>0</v>
      </c>
      <c r="D289" s="14">
        <v>0</v>
      </c>
    </row>
    <row r="290" spans="2:4" ht="12.75">
      <c r="B290" s="15" t="s">
        <v>8</v>
      </c>
      <c r="C290" s="13">
        <v>0</v>
      </c>
      <c r="D290" s="14">
        <v>0</v>
      </c>
    </row>
    <row r="291" spans="2:4" ht="12.75">
      <c r="B291" s="15" t="s">
        <v>9</v>
      </c>
      <c r="C291" s="13">
        <v>0</v>
      </c>
      <c r="D291" s="14">
        <v>0</v>
      </c>
    </row>
    <row r="292" spans="2:4" ht="12.75">
      <c r="B292" s="15" t="s">
        <v>10</v>
      </c>
      <c r="C292" s="13">
        <v>0</v>
      </c>
      <c r="D292" s="14">
        <v>0</v>
      </c>
    </row>
    <row r="293" spans="2:4" ht="12.75">
      <c r="B293" s="15" t="s">
        <v>11</v>
      </c>
      <c r="C293" s="13">
        <v>0</v>
      </c>
      <c r="D293" s="14">
        <v>0</v>
      </c>
    </row>
    <row r="294" spans="2:4" ht="12.75">
      <c r="B294" s="15" t="s">
        <v>12</v>
      </c>
      <c r="C294" s="13">
        <v>0</v>
      </c>
      <c r="D294" s="14">
        <v>0</v>
      </c>
    </row>
    <row r="295" spans="2:4" ht="12.75">
      <c r="B295" s="15" t="s">
        <v>13</v>
      </c>
      <c r="C295" s="13">
        <v>0</v>
      </c>
      <c r="D295" s="14">
        <v>0</v>
      </c>
    </row>
    <row r="296" spans="2:4" ht="12.75">
      <c r="B296" s="15" t="s">
        <v>14</v>
      </c>
      <c r="C296" s="13">
        <v>0</v>
      </c>
      <c r="D296" s="14">
        <v>0</v>
      </c>
    </row>
    <row r="297" spans="2:4" ht="12.75">
      <c r="B297" s="15" t="s">
        <v>15</v>
      </c>
      <c r="C297" s="13">
        <v>0</v>
      </c>
      <c r="D297" s="14">
        <v>0</v>
      </c>
    </row>
    <row r="298" spans="2:4" ht="12.75">
      <c r="B298" s="15" t="s">
        <v>16</v>
      </c>
      <c r="C298" s="13">
        <v>0</v>
      </c>
      <c r="D298" s="14">
        <v>0</v>
      </c>
    </row>
    <row r="299" spans="2:4" ht="13.5" thickBot="1">
      <c r="B299" s="16" t="s">
        <v>17</v>
      </c>
      <c r="C299" s="13">
        <v>0</v>
      </c>
      <c r="D299" s="14">
        <v>0</v>
      </c>
    </row>
    <row r="300" spans="1:4" ht="13.5" thickBot="1">
      <c r="A300" s="17" t="s">
        <v>62</v>
      </c>
      <c r="B300" s="18" t="s">
        <v>7</v>
      </c>
      <c r="C300" s="13">
        <v>0</v>
      </c>
      <c r="D300" s="14">
        <v>0</v>
      </c>
    </row>
    <row r="301" spans="2:4" ht="12.75">
      <c r="B301" s="15" t="s">
        <v>8</v>
      </c>
      <c r="C301" s="13">
        <v>0</v>
      </c>
      <c r="D301" s="14">
        <v>0</v>
      </c>
    </row>
    <row r="302" spans="2:4" ht="12.75">
      <c r="B302" s="15" t="s">
        <v>9</v>
      </c>
      <c r="C302" s="13">
        <v>0</v>
      </c>
      <c r="D302" s="14">
        <v>0</v>
      </c>
    </row>
    <row r="303" spans="2:4" ht="12.75">
      <c r="B303" s="15" t="s">
        <v>10</v>
      </c>
      <c r="C303" s="13">
        <v>0</v>
      </c>
      <c r="D303" s="14">
        <v>0</v>
      </c>
    </row>
    <row r="304" spans="2:4" ht="12.75">
      <c r="B304" s="15" t="s">
        <v>11</v>
      </c>
      <c r="C304" s="13">
        <v>0</v>
      </c>
      <c r="D304" s="14">
        <v>0</v>
      </c>
    </row>
    <row r="305" spans="2:4" ht="12.75">
      <c r="B305" s="15" t="s">
        <v>12</v>
      </c>
      <c r="C305" s="13">
        <v>0</v>
      </c>
      <c r="D305" s="14">
        <v>0</v>
      </c>
    </row>
    <row r="306" spans="2:4" ht="12.75">
      <c r="B306" s="15" t="s">
        <v>13</v>
      </c>
      <c r="C306" s="13">
        <v>0</v>
      </c>
      <c r="D306" s="14">
        <v>0</v>
      </c>
    </row>
    <row r="307" spans="2:4" ht="12.75">
      <c r="B307" s="15" t="s">
        <v>14</v>
      </c>
      <c r="C307" s="13">
        <v>0</v>
      </c>
      <c r="D307" s="14">
        <v>0</v>
      </c>
    </row>
    <row r="308" spans="2:4" ht="12.75">
      <c r="B308" s="15" t="s">
        <v>15</v>
      </c>
      <c r="C308" s="13">
        <v>0</v>
      </c>
      <c r="D308" s="14">
        <v>0</v>
      </c>
    </row>
    <row r="309" spans="2:4" ht="12.75">
      <c r="B309" s="15" t="s">
        <v>16</v>
      </c>
      <c r="C309" s="13">
        <v>0</v>
      </c>
      <c r="D309" s="14">
        <v>0</v>
      </c>
    </row>
    <row r="310" spans="2:4" ht="13.5" thickBot="1">
      <c r="B310" s="16" t="s">
        <v>17</v>
      </c>
      <c r="C310" s="13">
        <v>0</v>
      </c>
      <c r="D310" s="14">
        <v>0</v>
      </c>
    </row>
    <row r="311" spans="1:4" ht="13.5" thickBot="1">
      <c r="A311" s="17" t="s">
        <v>63</v>
      </c>
      <c r="B311" s="18" t="s">
        <v>7</v>
      </c>
      <c r="C311" s="13">
        <v>0</v>
      </c>
      <c r="D311" s="14">
        <v>0</v>
      </c>
    </row>
    <row r="312" spans="2:4" ht="12.75">
      <c r="B312" s="15" t="s">
        <v>8</v>
      </c>
      <c r="C312" s="13">
        <v>0</v>
      </c>
      <c r="D312" s="14">
        <v>0</v>
      </c>
    </row>
    <row r="313" spans="2:4" ht="12.75">
      <c r="B313" s="15" t="s">
        <v>9</v>
      </c>
      <c r="C313" s="13">
        <v>0</v>
      </c>
      <c r="D313" s="14">
        <v>0</v>
      </c>
    </row>
    <row r="314" spans="2:4" ht="12.75">
      <c r="B314" s="15" t="s">
        <v>10</v>
      </c>
      <c r="C314" s="13">
        <v>0</v>
      </c>
      <c r="D314" s="14">
        <v>0</v>
      </c>
    </row>
    <row r="315" spans="2:4" ht="12.75">
      <c r="B315" s="15" t="s">
        <v>11</v>
      </c>
      <c r="C315" s="13">
        <v>0</v>
      </c>
      <c r="D315" s="14">
        <v>0</v>
      </c>
    </row>
    <row r="316" spans="2:4" ht="12.75">
      <c r="B316" s="15" t="s">
        <v>12</v>
      </c>
      <c r="C316" s="13">
        <v>0</v>
      </c>
      <c r="D316" s="14">
        <v>0</v>
      </c>
    </row>
    <row r="317" spans="2:4" ht="12.75">
      <c r="B317" s="15" t="s">
        <v>13</v>
      </c>
      <c r="C317" s="13">
        <v>0</v>
      </c>
      <c r="D317" s="14">
        <v>0</v>
      </c>
    </row>
    <row r="318" spans="2:4" ht="12.75">
      <c r="B318" s="15" t="s">
        <v>14</v>
      </c>
      <c r="C318" s="13">
        <v>0</v>
      </c>
      <c r="D318" s="14">
        <v>0</v>
      </c>
    </row>
    <row r="319" spans="2:4" ht="12.75">
      <c r="B319" s="15" t="s">
        <v>15</v>
      </c>
      <c r="C319" s="13">
        <v>0</v>
      </c>
      <c r="D319" s="14">
        <v>0</v>
      </c>
    </row>
    <row r="320" spans="2:4" ht="12.75">
      <c r="B320" s="15" t="s">
        <v>16</v>
      </c>
      <c r="C320" s="13">
        <v>0</v>
      </c>
      <c r="D320" s="14">
        <v>0</v>
      </c>
    </row>
    <row r="321" spans="2:4" ht="13.5" thickBot="1">
      <c r="B321" s="16" t="s">
        <v>17</v>
      </c>
      <c r="C321" s="13">
        <v>0</v>
      </c>
      <c r="D321" s="14">
        <v>0</v>
      </c>
    </row>
    <row r="322" spans="1:4" ht="13.5" thickBot="1">
      <c r="A322" s="17" t="s">
        <v>64</v>
      </c>
      <c r="B322" s="18" t="s">
        <v>7</v>
      </c>
      <c r="C322" s="13">
        <v>0</v>
      </c>
      <c r="D322" s="14">
        <v>0</v>
      </c>
    </row>
    <row r="323" spans="2:4" ht="12.75">
      <c r="B323" s="15" t="s">
        <v>8</v>
      </c>
      <c r="C323" s="13">
        <v>0</v>
      </c>
      <c r="D323" s="14">
        <v>0</v>
      </c>
    </row>
    <row r="324" spans="2:4" ht="12.75">
      <c r="B324" s="15" t="s">
        <v>9</v>
      </c>
      <c r="C324" s="13">
        <v>0</v>
      </c>
      <c r="D324" s="14">
        <v>0</v>
      </c>
    </row>
    <row r="325" spans="2:4" ht="12.75">
      <c r="B325" s="15" t="s">
        <v>10</v>
      </c>
      <c r="C325" s="13">
        <v>0</v>
      </c>
      <c r="D325" s="14">
        <v>0</v>
      </c>
    </row>
    <row r="326" spans="2:4" ht="12.75">
      <c r="B326" s="15" t="s">
        <v>11</v>
      </c>
      <c r="C326" s="13">
        <v>0</v>
      </c>
      <c r="D326" s="14">
        <v>0</v>
      </c>
    </row>
    <row r="327" spans="2:4" ht="12.75">
      <c r="B327" s="15" t="s">
        <v>12</v>
      </c>
      <c r="C327" s="13">
        <v>0</v>
      </c>
      <c r="D327" s="14">
        <v>0</v>
      </c>
    </row>
    <row r="328" spans="2:4" ht="12.75">
      <c r="B328" s="15" t="s">
        <v>13</v>
      </c>
      <c r="C328" s="13">
        <v>0</v>
      </c>
      <c r="D328" s="14">
        <v>0</v>
      </c>
    </row>
    <row r="329" spans="2:4" ht="12.75">
      <c r="B329" s="15" t="s">
        <v>14</v>
      </c>
      <c r="C329" s="13">
        <v>0</v>
      </c>
      <c r="D329" s="14">
        <v>0</v>
      </c>
    </row>
    <row r="330" spans="2:4" ht="12.75">
      <c r="B330" s="15" t="s">
        <v>15</v>
      </c>
      <c r="C330" s="13">
        <v>0</v>
      </c>
      <c r="D330" s="14">
        <v>0</v>
      </c>
    </row>
    <row r="331" spans="2:4" ht="12.75">
      <c r="B331" s="15" t="s">
        <v>16</v>
      </c>
      <c r="C331" s="13">
        <v>0</v>
      </c>
      <c r="D331" s="14">
        <v>0</v>
      </c>
    </row>
    <row r="332" spans="2:4" ht="13.5" thickBot="1">
      <c r="B332" s="16" t="s">
        <v>17</v>
      </c>
      <c r="C332" s="13">
        <v>0</v>
      </c>
      <c r="D332" s="14">
        <v>0</v>
      </c>
    </row>
    <row r="333" spans="1:4" ht="13.5" thickBot="1">
      <c r="A333" s="17" t="s">
        <v>65</v>
      </c>
      <c r="B333" s="18" t="s">
        <v>7</v>
      </c>
      <c r="C333" s="13">
        <v>0</v>
      </c>
      <c r="D333" s="14">
        <v>0</v>
      </c>
    </row>
    <row r="334" spans="2:4" ht="12.75">
      <c r="B334" s="15" t="s">
        <v>8</v>
      </c>
      <c r="C334" s="13">
        <v>0</v>
      </c>
      <c r="D334" s="14">
        <v>0</v>
      </c>
    </row>
    <row r="335" spans="2:4" ht="12.75">
      <c r="B335" s="15" t="s">
        <v>9</v>
      </c>
      <c r="C335" s="13">
        <v>0</v>
      </c>
      <c r="D335" s="14">
        <v>0</v>
      </c>
    </row>
    <row r="336" spans="2:4" ht="12.75">
      <c r="B336" s="15" t="s">
        <v>10</v>
      </c>
      <c r="C336" s="13">
        <v>0</v>
      </c>
      <c r="D336" s="14">
        <v>0</v>
      </c>
    </row>
    <row r="337" spans="2:4" ht="12.75">
      <c r="B337" s="15" t="s">
        <v>11</v>
      </c>
      <c r="C337" s="13">
        <v>0</v>
      </c>
      <c r="D337" s="14">
        <v>0</v>
      </c>
    </row>
    <row r="338" spans="2:4" ht="12.75">
      <c r="B338" s="15" t="s">
        <v>12</v>
      </c>
      <c r="C338" s="13">
        <v>0</v>
      </c>
      <c r="D338" s="14">
        <v>0</v>
      </c>
    </row>
    <row r="339" spans="2:4" ht="12.75">
      <c r="B339" s="15" t="s">
        <v>13</v>
      </c>
      <c r="C339" s="13">
        <v>0</v>
      </c>
      <c r="D339" s="14">
        <v>0</v>
      </c>
    </row>
    <row r="340" spans="2:4" ht="12.75">
      <c r="B340" s="15" t="s">
        <v>14</v>
      </c>
      <c r="C340" s="13">
        <v>0</v>
      </c>
      <c r="D340" s="14">
        <v>0</v>
      </c>
    </row>
    <row r="341" spans="2:4" ht="12.75">
      <c r="B341" s="15" t="s">
        <v>15</v>
      </c>
      <c r="C341" s="13">
        <v>0</v>
      </c>
      <c r="D341" s="14">
        <v>0</v>
      </c>
    </row>
    <row r="342" spans="2:4" ht="12.75">
      <c r="B342" s="15" t="s">
        <v>16</v>
      </c>
      <c r="C342" s="13">
        <v>0</v>
      </c>
      <c r="D342" s="14">
        <v>0</v>
      </c>
    </row>
    <row r="343" spans="2:4" ht="13.5" thickBot="1">
      <c r="B343" s="16" t="s">
        <v>17</v>
      </c>
      <c r="C343" s="13">
        <v>0</v>
      </c>
      <c r="D343" s="14">
        <v>0</v>
      </c>
    </row>
    <row r="344" spans="1:4" ht="13.5" thickBot="1">
      <c r="A344" s="17" t="s">
        <v>66</v>
      </c>
      <c r="B344" s="18" t="s">
        <v>7</v>
      </c>
      <c r="C344" s="13">
        <v>0</v>
      </c>
      <c r="D344" s="14">
        <v>0</v>
      </c>
    </row>
    <row r="345" spans="2:4" ht="12.75">
      <c r="B345" s="15" t="s">
        <v>8</v>
      </c>
      <c r="C345" s="13">
        <v>0</v>
      </c>
      <c r="D345" s="14">
        <v>0</v>
      </c>
    </row>
    <row r="346" spans="2:4" ht="12.75">
      <c r="B346" s="15" t="s">
        <v>9</v>
      </c>
      <c r="C346" s="13">
        <v>0</v>
      </c>
      <c r="D346" s="14">
        <v>0</v>
      </c>
    </row>
    <row r="347" spans="2:4" ht="12.75">
      <c r="B347" s="15" t="s">
        <v>10</v>
      </c>
      <c r="C347" s="13">
        <v>0</v>
      </c>
      <c r="D347" s="14">
        <v>0</v>
      </c>
    </row>
    <row r="348" spans="2:4" ht="12.75">
      <c r="B348" s="15" t="s">
        <v>11</v>
      </c>
      <c r="C348" s="13">
        <v>0</v>
      </c>
      <c r="D348" s="14">
        <v>0</v>
      </c>
    </row>
    <row r="349" spans="2:4" ht="12.75">
      <c r="B349" s="15" t="s">
        <v>12</v>
      </c>
      <c r="C349" s="13">
        <v>0</v>
      </c>
      <c r="D349" s="14">
        <v>0</v>
      </c>
    </row>
    <row r="350" spans="2:4" ht="12.75">
      <c r="B350" s="15" t="s">
        <v>13</v>
      </c>
      <c r="C350" s="13">
        <v>0</v>
      </c>
      <c r="D350" s="14">
        <v>0</v>
      </c>
    </row>
    <row r="351" spans="2:4" ht="12.75">
      <c r="B351" s="15" t="s">
        <v>14</v>
      </c>
      <c r="C351" s="13">
        <v>0</v>
      </c>
      <c r="D351" s="14">
        <v>0</v>
      </c>
    </row>
    <row r="352" spans="2:4" ht="12.75">
      <c r="B352" s="15" t="s">
        <v>15</v>
      </c>
      <c r="C352" s="13">
        <v>0</v>
      </c>
      <c r="D352" s="14">
        <v>0</v>
      </c>
    </row>
    <row r="353" spans="2:4" ht="12.75">
      <c r="B353" s="15" t="s">
        <v>16</v>
      </c>
      <c r="C353" s="13">
        <v>0</v>
      </c>
      <c r="D353" s="14">
        <v>0</v>
      </c>
    </row>
    <row r="354" spans="2:4" ht="13.5" thickBot="1">
      <c r="B354" s="16" t="s">
        <v>17</v>
      </c>
      <c r="C354" s="13">
        <v>0</v>
      </c>
      <c r="D354" s="14">
        <v>0</v>
      </c>
    </row>
    <row r="355" spans="1:4" ht="13.5" thickBot="1">
      <c r="A355" s="17" t="s">
        <v>67</v>
      </c>
      <c r="B355" s="18" t="s">
        <v>7</v>
      </c>
      <c r="C355" s="13">
        <v>0</v>
      </c>
      <c r="D355" s="14">
        <v>0</v>
      </c>
    </row>
    <row r="356" spans="2:4" ht="12.75">
      <c r="B356" s="15" t="s">
        <v>8</v>
      </c>
      <c r="C356" s="13">
        <v>0</v>
      </c>
      <c r="D356" s="14">
        <v>0</v>
      </c>
    </row>
    <row r="357" spans="2:4" ht="12.75">
      <c r="B357" s="15" t="s">
        <v>9</v>
      </c>
      <c r="C357" s="13">
        <v>0</v>
      </c>
      <c r="D357" s="14">
        <v>0</v>
      </c>
    </row>
    <row r="358" spans="2:4" ht="12.75">
      <c r="B358" s="15" t="s">
        <v>10</v>
      </c>
      <c r="C358" s="13">
        <v>0</v>
      </c>
      <c r="D358" s="14">
        <v>0</v>
      </c>
    </row>
    <row r="359" spans="2:4" ht="12.75">
      <c r="B359" s="15" t="s">
        <v>11</v>
      </c>
      <c r="C359" s="13">
        <v>0</v>
      </c>
      <c r="D359" s="14">
        <v>0</v>
      </c>
    </row>
    <row r="360" spans="2:4" ht="12.75">
      <c r="B360" s="15" t="s">
        <v>12</v>
      </c>
      <c r="C360" s="13">
        <v>0</v>
      </c>
      <c r="D360" s="14">
        <v>0</v>
      </c>
    </row>
    <row r="361" spans="2:4" ht="12.75">
      <c r="B361" s="15" t="s">
        <v>13</v>
      </c>
      <c r="C361" s="13">
        <v>0</v>
      </c>
      <c r="D361" s="14">
        <v>0</v>
      </c>
    </row>
    <row r="362" spans="2:4" ht="12.75">
      <c r="B362" s="15" t="s">
        <v>14</v>
      </c>
      <c r="C362" s="13">
        <v>0</v>
      </c>
      <c r="D362" s="14">
        <v>0</v>
      </c>
    </row>
    <row r="363" spans="2:4" ht="12.75">
      <c r="B363" s="15" t="s">
        <v>15</v>
      </c>
      <c r="C363" s="13">
        <v>0</v>
      </c>
      <c r="D363" s="14">
        <v>0</v>
      </c>
    </row>
    <row r="364" spans="2:4" ht="12.75">
      <c r="B364" s="15" t="s">
        <v>16</v>
      </c>
      <c r="C364" s="13">
        <v>0</v>
      </c>
      <c r="D364" s="14">
        <v>0</v>
      </c>
    </row>
    <row r="365" spans="2:4" ht="13.5" thickBot="1">
      <c r="B365" s="16" t="s">
        <v>17</v>
      </c>
      <c r="C365" s="13">
        <v>0</v>
      </c>
      <c r="D365" s="14">
        <v>0</v>
      </c>
    </row>
    <row r="366" spans="1:4" ht="13.5" thickBot="1">
      <c r="A366" s="17" t="s">
        <v>68</v>
      </c>
      <c r="B366" s="18" t="s">
        <v>7</v>
      </c>
      <c r="C366" s="13">
        <v>0</v>
      </c>
      <c r="D366" s="14">
        <v>0</v>
      </c>
    </row>
    <row r="367" spans="2:4" ht="12.75">
      <c r="B367" s="15" t="s">
        <v>8</v>
      </c>
      <c r="C367" s="13">
        <v>0</v>
      </c>
      <c r="D367" s="14">
        <v>0</v>
      </c>
    </row>
    <row r="368" spans="2:4" ht="12.75">
      <c r="B368" s="15" t="s">
        <v>9</v>
      </c>
      <c r="C368" s="13">
        <v>0</v>
      </c>
      <c r="D368" s="14">
        <v>0</v>
      </c>
    </row>
    <row r="369" spans="2:4" ht="12.75">
      <c r="B369" s="15" t="s">
        <v>10</v>
      </c>
      <c r="C369" s="13">
        <v>0</v>
      </c>
      <c r="D369" s="14">
        <v>0</v>
      </c>
    </row>
    <row r="370" spans="2:4" ht="12.75">
      <c r="B370" s="15" t="s">
        <v>11</v>
      </c>
      <c r="C370" s="13">
        <v>0</v>
      </c>
      <c r="D370" s="14">
        <v>0</v>
      </c>
    </row>
    <row r="371" spans="2:4" ht="12.75">
      <c r="B371" s="15" t="s">
        <v>12</v>
      </c>
      <c r="C371" s="13">
        <v>0</v>
      </c>
      <c r="D371" s="14">
        <v>0</v>
      </c>
    </row>
    <row r="372" spans="2:4" ht="12.75">
      <c r="B372" s="15" t="s">
        <v>13</v>
      </c>
      <c r="C372" s="13">
        <v>0</v>
      </c>
      <c r="D372" s="14">
        <v>0</v>
      </c>
    </row>
    <row r="373" spans="2:4" ht="12.75">
      <c r="B373" s="15" t="s">
        <v>14</v>
      </c>
      <c r="C373" s="13">
        <v>0</v>
      </c>
      <c r="D373" s="14">
        <v>0</v>
      </c>
    </row>
    <row r="374" spans="2:4" ht="12.75">
      <c r="B374" s="15" t="s">
        <v>15</v>
      </c>
      <c r="C374" s="13">
        <v>0</v>
      </c>
      <c r="D374" s="14">
        <v>0</v>
      </c>
    </row>
    <row r="375" spans="2:4" ht="12.75">
      <c r="B375" s="15" t="s">
        <v>16</v>
      </c>
      <c r="C375" s="13">
        <v>0</v>
      </c>
      <c r="D375" s="14">
        <v>0</v>
      </c>
    </row>
    <row r="376" spans="2:4" ht="13.5" thickBot="1">
      <c r="B376" s="16" t="s">
        <v>17</v>
      </c>
      <c r="C376" s="13">
        <v>0</v>
      </c>
      <c r="D376" s="14">
        <v>0</v>
      </c>
    </row>
    <row r="377" spans="1:4" ht="13.5" thickBot="1">
      <c r="A377" s="11"/>
      <c r="B377" s="12" t="s">
        <v>7</v>
      </c>
      <c r="C377" s="13">
        <v>0</v>
      </c>
      <c r="D377" s="14">
        <v>0</v>
      </c>
    </row>
    <row r="378" spans="2:4" ht="12.75">
      <c r="B378" s="15" t="s">
        <v>8</v>
      </c>
      <c r="C378" s="13">
        <v>0</v>
      </c>
      <c r="D378" s="14">
        <v>0</v>
      </c>
    </row>
    <row r="379" spans="2:4" ht="12.75">
      <c r="B379" s="15" t="s">
        <v>9</v>
      </c>
      <c r="C379" s="13">
        <v>0</v>
      </c>
      <c r="D379" s="14">
        <v>0</v>
      </c>
    </row>
    <row r="380" spans="2:4" ht="12.75">
      <c r="B380" s="15" t="s">
        <v>10</v>
      </c>
      <c r="C380" s="13">
        <v>0</v>
      </c>
      <c r="D380" s="14">
        <v>0</v>
      </c>
    </row>
    <row r="381" spans="2:4" ht="12.75">
      <c r="B381" s="15" t="s">
        <v>11</v>
      </c>
      <c r="C381" s="13">
        <v>0</v>
      </c>
      <c r="D381" s="14">
        <v>0</v>
      </c>
    </row>
    <row r="382" spans="2:4" ht="12.75">
      <c r="B382" s="15" t="s">
        <v>12</v>
      </c>
      <c r="C382" s="13">
        <v>0</v>
      </c>
      <c r="D382" s="14">
        <v>0</v>
      </c>
    </row>
    <row r="383" spans="2:4" ht="12.75">
      <c r="B383" s="15" t="s">
        <v>13</v>
      </c>
      <c r="C383" s="13">
        <v>0</v>
      </c>
      <c r="D383" s="14">
        <v>0</v>
      </c>
    </row>
    <row r="384" spans="2:4" ht="12.75">
      <c r="B384" s="15" t="s">
        <v>14</v>
      </c>
      <c r="C384" s="13">
        <v>0</v>
      </c>
      <c r="D384" s="14">
        <v>0</v>
      </c>
    </row>
    <row r="385" spans="2:4" ht="12.75">
      <c r="B385" s="15" t="s">
        <v>15</v>
      </c>
      <c r="C385" s="13">
        <v>0</v>
      </c>
      <c r="D385" s="14">
        <v>0</v>
      </c>
    </row>
    <row r="386" spans="2:4" ht="12.75">
      <c r="B386" s="15" t="s">
        <v>16</v>
      </c>
      <c r="C386" s="13">
        <v>0</v>
      </c>
      <c r="D386" s="14">
        <v>0</v>
      </c>
    </row>
    <row r="387" spans="2:4" ht="13.5" thickBot="1">
      <c r="B387" s="16" t="s">
        <v>17</v>
      </c>
      <c r="C387" s="13">
        <v>0</v>
      </c>
      <c r="D387" s="14">
        <v>0</v>
      </c>
    </row>
    <row r="388" spans="3:4" ht="12.75">
      <c r="C388" s="6">
        <f>SUM(C3:C387)</f>
        <v>1</v>
      </c>
      <c r="D388" s="6">
        <f>SUM(D3:D387)</f>
        <v>6</v>
      </c>
    </row>
  </sheetData>
  <mergeCells count="1">
    <mergeCell ref="G2:I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9:F38"/>
  <sheetViews>
    <sheetView workbookViewId="0" topLeftCell="A16">
      <selection activeCell="E20" sqref="E20"/>
    </sheetView>
  </sheetViews>
  <sheetFormatPr defaultColWidth="11.421875" defaultRowHeight="12.75"/>
  <cols>
    <col min="1" max="1" width="10.28125" style="0" customWidth="1"/>
    <col min="2" max="2" width="29.57421875" style="0" bestFit="1" customWidth="1"/>
    <col min="3" max="3" width="16.00390625" style="6" customWidth="1"/>
    <col min="4" max="4" width="11.421875" style="6" customWidth="1"/>
  </cols>
  <sheetData>
    <row r="8" ht="13.5" thickBot="1"/>
    <row r="9" spans="2:4" ht="27.75" customHeight="1" thickBot="1">
      <c r="B9" s="60" t="s">
        <v>73</v>
      </c>
      <c r="C9" s="61"/>
      <c r="D9" s="62"/>
    </row>
    <row r="10" spans="2:4" ht="26.25" customHeight="1" thickBot="1">
      <c r="B10" s="31" t="s">
        <v>20</v>
      </c>
      <c r="C10" s="31" t="s">
        <v>1</v>
      </c>
      <c r="D10" s="30" t="s">
        <v>2</v>
      </c>
    </row>
    <row r="11" spans="2:4" ht="26.25" customHeight="1" thickBot="1">
      <c r="B11" s="32" t="s">
        <v>22</v>
      </c>
      <c r="C11" s="33">
        <f aca="true" t="shared" si="0" ref="C11:C18">D11/$D$18</f>
        <v>0.25</v>
      </c>
      <c r="D11" s="34">
        <f>'[7]Tabla'!F68</f>
        <v>3</v>
      </c>
    </row>
    <row r="12" spans="2:4" ht="26.25" customHeight="1" thickBot="1">
      <c r="B12" s="32" t="s">
        <v>21</v>
      </c>
      <c r="C12" s="33">
        <f t="shared" si="0"/>
        <v>0.16666666666666666</v>
      </c>
      <c r="D12" s="34">
        <f>'[7]Tabla'!F15</f>
        <v>2</v>
      </c>
    </row>
    <row r="13" spans="2:4" ht="26.25" customHeight="1" thickBot="1">
      <c r="B13" s="32" t="s">
        <v>24</v>
      </c>
      <c r="C13" s="33">
        <f t="shared" si="0"/>
        <v>0.16666666666666666</v>
      </c>
      <c r="D13" s="34">
        <f>'[7]Tabla'!F43</f>
        <v>2</v>
      </c>
    </row>
    <row r="14" spans="2:4" ht="26.25" customHeight="1" thickBot="1">
      <c r="B14" s="35" t="s">
        <v>32</v>
      </c>
      <c r="C14" s="33">
        <f t="shared" si="0"/>
        <v>0.16666666666666666</v>
      </c>
      <c r="D14" s="36">
        <f>'[7]Tabla'!F17</f>
        <v>2</v>
      </c>
    </row>
    <row r="15" spans="2:4" ht="26.25" customHeight="1" thickBot="1">
      <c r="B15" s="32" t="s">
        <v>23</v>
      </c>
      <c r="C15" s="33">
        <f t="shared" si="0"/>
        <v>0.08333333333333333</v>
      </c>
      <c r="D15" s="34">
        <f>'[7]Tabla'!F50</f>
        <v>1</v>
      </c>
    </row>
    <row r="16" spans="2:4" ht="26.25" customHeight="1" thickBot="1">
      <c r="B16" s="32" t="s">
        <v>25</v>
      </c>
      <c r="C16" s="33">
        <f t="shared" si="0"/>
        <v>0.08333333333333333</v>
      </c>
      <c r="D16" s="34">
        <f>'[7]Tabla'!F60</f>
        <v>1</v>
      </c>
    </row>
    <row r="17" spans="2:4" ht="26.25" customHeight="1" thickBot="1">
      <c r="B17" s="32" t="s">
        <v>28</v>
      </c>
      <c r="C17" s="33">
        <f t="shared" si="0"/>
        <v>0.08333333333333333</v>
      </c>
      <c r="D17" s="34">
        <f>'[7]Tabla'!F8</f>
        <v>1</v>
      </c>
    </row>
    <row r="18" spans="2:4" ht="26.25" customHeight="1" thickBot="1">
      <c r="B18" s="37" t="s">
        <v>3</v>
      </c>
      <c r="C18" s="38">
        <f t="shared" si="0"/>
        <v>1</v>
      </c>
      <c r="D18" s="39">
        <f>SUM(D11:D17)</f>
        <v>12</v>
      </c>
    </row>
    <row r="38" ht="12.75">
      <c r="F38" s="56"/>
    </row>
  </sheetData>
  <mergeCells count="1">
    <mergeCell ref="B9:D9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88"/>
  <sheetViews>
    <sheetView workbookViewId="0" topLeftCell="E16">
      <selection activeCell="J23" sqref="J23"/>
    </sheetView>
  </sheetViews>
  <sheetFormatPr defaultColWidth="11.421875" defaultRowHeight="12.75"/>
  <cols>
    <col min="1" max="1" width="0" style="0" hidden="1" customWidth="1"/>
    <col min="2" max="2" width="0" style="6" hidden="1" customWidth="1"/>
    <col min="3" max="3" width="9.7109375" style="6" hidden="1" customWidth="1"/>
    <col min="4" max="4" width="0" style="6" hidden="1" customWidth="1"/>
    <col min="7" max="9" width="11.421875" style="6" customWidth="1"/>
  </cols>
  <sheetData>
    <row r="1" ht="13.5" thickBot="1"/>
    <row r="2" spans="2:9" ht="13.5" thickBot="1">
      <c r="B2" s="7" t="s">
        <v>4</v>
      </c>
      <c r="C2" s="8" t="s">
        <v>5</v>
      </c>
      <c r="D2" s="9" t="s">
        <v>6</v>
      </c>
      <c r="G2" s="63" t="s">
        <v>74</v>
      </c>
      <c r="H2" s="64"/>
      <c r="I2" s="65"/>
    </row>
    <row r="3" spans="1:9" ht="13.5" thickBot="1">
      <c r="A3" s="11" t="s">
        <v>35</v>
      </c>
      <c r="B3" s="12" t="s">
        <v>7</v>
      </c>
      <c r="C3" s="13">
        <v>0</v>
      </c>
      <c r="D3" s="14">
        <v>0</v>
      </c>
      <c r="G3" s="66"/>
      <c r="H3" s="67"/>
      <c r="I3" s="68"/>
    </row>
    <row r="4" spans="2:9" ht="13.5" thickBot="1">
      <c r="B4" s="15" t="s">
        <v>8</v>
      </c>
      <c r="C4" s="13">
        <v>0</v>
      </c>
      <c r="D4" s="14">
        <v>0</v>
      </c>
      <c r="G4" s="42" t="s">
        <v>4</v>
      </c>
      <c r="H4" s="43" t="s">
        <v>5</v>
      </c>
      <c r="I4" s="44" t="s">
        <v>6</v>
      </c>
    </row>
    <row r="5" spans="2:9" ht="12.75">
      <c r="B5" s="15" t="s">
        <v>9</v>
      </c>
      <c r="C5" s="13">
        <v>0</v>
      </c>
      <c r="D5" s="14">
        <v>0</v>
      </c>
      <c r="G5" s="12" t="s">
        <v>7</v>
      </c>
      <c r="H5" s="13">
        <f>C3+C14+C25+C36+C58+C69+C80+C91+C102+C113+C124+C135+C146+C157+C168+C179+C190+C201+C212+C223+C234+C245+C256+C267+C278+C289+C300+C311+C322+C333+C344+C355+C366+C377</f>
        <v>0</v>
      </c>
      <c r="I5" s="14">
        <f>D3+D14+D25+D36+D47+D58+D69+D80+D91+D102+D113+D124+D135+D146+D157+D168+D179+D190+D201+D212+D223+D234+D245+D256+D267+D278+D289+D300+D311+D322+D333+D344+D355+D366+D377</f>
        <v>0</v>
      </c>
    </row>
    <row r="6" spans="2:9" ht="12.75">
      <c r="B6" s="15" t="s">
        <v>10</v>
      </c>
      <c r="C6" s="13">
        <v>0</v>
      </c>
      <c r="D6" s="14">
        <v>0</v>
      </c>
      <c r="G6" s="15" t="s">
        <v>8</v>
      </c>
      <c r="H6" s="40">
        <f aca="true" t="shared" si="0" ref="H6:H15">C4+C15+C26+C37+C48+C59+C70+C81+C92+C103+C114+C125+C136+C147+C158+C169+C180+C191+C202+C213+C224+C235+C246+C257+C268+C279+C290+C301+C312+C323+C334+C345+C356+C367+C378</f>
        <v>2</v>
      </c>
      <c r="I6" s="41">
        <f>D4++D15+D26+D37+D48+D59+D70+D81+D92+D103+D114+D125+D136+D147+D158+D169+D180+D191+D202+D213+D224+D235+D246+D257+D268+D279+D290+D301+D312+D323+D334+D345+D356+D367+D378</f>
        <v>0</v>
      </c>
    </row>
    <row r="7" spans="2:9" ht="12.75">
      <c r="B7" s="15" t="s">
        <v>11</v>
      </c>
      <c r="C7" s="13">
        <v>1</v>
      </c>
      <c r="D7" s="14">
        <v>0</v>
      </c>
      <c r="G7" s="15" t="s">
        <v>9</v>
      </c>
      <c r="H7" s="40">
        <f t="shared" si="0"/>
        <v>0</v>
      </c>
      <c r="I7" s="41">
        <f aca="true" t="shared" si="1" ref="I7:I15">D5+D16+D27+D38+D49+D60+D71+D82+D93+D104+D115+D126+D137+D148+D159+D170+D181+D192+D203+D214+D225+D236+D247+D258+D269+D280+D291+D302+D313+D324+D335+D346+D357+D368+D379</f>
        <v>0</v>
      </c>
    </row>
    <row r="8" spans="2:9" ht="12.75">
      <c r="B8" s="15" t="s">
        <v>12</v>
      </c>
      <c r="C8" s="13">
        <v>0</v>
      </c>
      <c r="D8" s="14">
        <v>0</v>
      </c>
      <c r="G8" s="15" t="s">
        <v>10</v>
      </c>
      <c r="H8" s="40">
        <f t="shared" si="0"/>
        <v>1</v>
      </c>
      <c r="I8" s="41">
        <f t="shared" si="1"/>
        <v>0</v>
      </c>
    </row>
    <row r="9" spans="2:9" ht="12.75">
      <c r="B9" s="15" t="s">
        <v>13</v>
      </c>
      <c r="C9" s="13">
        <v>0</v>
      </c>
      <c r="D9" s="14">
        <v>0</v>
      </c>
      <c r="G9" s="15" t="s">
        <v>11</v>
      </c>
      <c r="H9" s="40">
        <f t="shared" si="0"/>
        <v>3</v>
      </c>
      <c r="I9" s="41">
        <f t="shared" si="1"/>
        <v>0</v>
      </c>
    </row>
    <row r="10" spans="2:9" ht="12.75">
      <c r="B10" s="15" t="s">
        <v>14</v>
      </c>
      <c r="C10" s="13">
        <v>0</v>
      </c>
      <c r="D10" s="14">
        <v>0</v>
      </c>
      <c r="G10" s="15" t="s">
        <v>12</v>
      </c>
      <c r="H10" s="40">
        <f t="shared" si="0"/>
        <v>0</v>
      </c>
      <c r="I10" s="41">
        <f t="shared" si="1"/>
        <v>0</v>
      </c>
    </row>
    <row r="11" spans="2:9" ht="12.75">
      <c r="B11" s="15" t="s">
        <v>15</v>
      </c>
      <c r="C11" s="13">
        <v>0</v>
      </c>
      <c r="D11" s="14">
        <v>0</v>
      </c>
      <c r="G11" s="15" t="s">
        <v>13</v>
      </c>
      <c r="H11" s="40">
        <f t="shared" si="0"/>
        <v>4</v>
      </c>
      <c r="I11" s="41">
        <f t="shared" si="1"/>
        <v>0</v>
      </c>
    </row>
    <row r="12" spans="2:9" ht="12.75">
      <c r="B12" s="15" t="s">
        <v>16</v>
      </c>
      <c r="C12" s="13">
        <v>0</v>
      </c>
      <c r="D12" s="14">
        <v>0</v>
      </c>
      <c r="G12" s="15" t="s">
        <v>14</v>
      </c>
      <c r="H12" s="40">
        <f t="shared" si="0"/>
        <v>2</v>
      </c>
      <c r="I12" s="41">
        <f t="shared" si="1"/>
        <v>0</v>
      </c>
    </row>
    <row r="13" spans="2:9" ht="13.5" thickBot="1">
      <c r="B13" s="16" t="s">
        <v>17</v>
      </c>
      <c r="C13" s="13">
        <v>0</v>
      </c>
      <c r="D13" s="14">
        <v>0</v>
      </c>
      <c r="G13" s="15" t="s">
        <v>15</v>
      </c>
      <c r="H13" s="40">
        <f t="shared" si="0"/>
        <v>0</v>
      </c>
      <c r="I13" s="41">
        <f t="shared" si="1"/>
        <v>0</v>
      </c>
    </row>
    <row r="14" spans="1:9" ht="13.5" thickBot="1">
      <c r="A14" s="17" t="s">
        <v>36</v>
      </c>
      <c r="B14" s="18" t="s">
        <v>7</v>
      </c>
      <c r="C14" s="13">
        <v>0</v>
      </c>
      <c r="D14" s="14">
        <v>0</v>
      </c>
      <c r="G14" s="15" t="s">
        <v>16</v>
      </c>
      <c r="H14" s="40">
        <f t="shared" si="0"/>
        <v>0</v>
      </c>
      <c r="I14" s="41">
        <f t="shared" si="1"/>
        <v>0</v>
      </c>
    </row>
    <row r="15" spans="2:9" ht="13.5" thickBot="1">
      <c r="B15" s="15" t="s">
        <v>8</v>
      </c>
      <c r="C15" s="13">
        <v>0</v>
      </c>
      <c r="D15" s="14">
        <v>0</v>
      </c>
      <c r="G15" s="49" t="s">
        <v>17</v>
      </c>
      <c r="H15" s="19">
        <f t="shared" si="0"/>
        <v>0</v>
      </c>
      <c r="I15" s="50">
        <f t="shared" si="1"/>
        <v>0</v>
      </c>
    </row>
    <row r="16" spans="2:9" ht="13.5" thickBot="1">
      <c r="B16" s="15" t="s">
        <v>9</v>
      </c>
      <c r="C16" s="13">
        <v>0</v>
      </c>
      <c r="D16" s="14">
        <v>0</v>
      </c>
      <c r="G16" s="42" t="s">
        <v>18</v>
      </c>
      <c r="H16" s="43">
        <f>SUM(H5:H15)</f>
        <v>12</v>
      </c>
      <c r="I16" s="44">
        <f>SUM(I5:I15)</f>
        <v>0</v>
      </c>
    </row>
    <row r="17" spans="2:4" ht="12.75">
      <c r="B17" s="15" t="s">
        <v>10</v>
      </c>
      <c r="C17" s="13">
        <v>0</v>
      </c>
      <c r="D17" s="14">
        <v>0</v>
      </c>
    </row>
    <row r="18" spans="2:4" ht="12.75">
      <c r="B18" s="15" t="s">
        <v>11</v>
      </c>
      <c r="C18" s="13">
        <v>0</v>
      </c>
      <c r="D18" s="14">
        <v>0</v>
      </c>
    </row>
    <row r="19" spans="2:4" ht="12.75">
      <c r="B19" s="15" t="s">
        <v>12</v>
      </c>
      <c r="C19" s="13">
        <v>0</v>
      </c>
      <c r="D19" s="14">
        <v>0</v>
      </c>
    </row>
    <row r="20" spans="2:4" ht="12.75">
      <c r="B20" s="15" t="s">
        <v>13</v>
      </c>
      <c r="C20" s="13">
        <v>0</v>
      </c>
      <c r="D20" s="14">
        <v>0</v>
      </c>
    </row>
    <row r="21" spans="2:4" ht="12.75">
      <c r="B21" s="15" t="s">
        <v>14</v>
      </c>
      <c r="C21" s="13">
        <v>0</v>
      </c>
      <c r="D21" s="14">
        <v>0</v>
      </c>
    </row>
    <row r="22" spans="2:4" ht="12.75">
      <c r="B22" s="15" t="s">
        <v>15</v>
      </c>
      <c r="C22" s="13">
        <v>0</v>
      </c>
      <c r="D22" s="14">
        <v>0</v>
      </c>
    </row>
    <row r="23" spans="2:4" ht="12.75">
      <c r="B23" s="15" t="s">
        <v>16</v>
      </c>
      <c r="C23" s="13">
        <v>0</v>
      </c>
      <c r="D23" s="14">
        <v>0</v>
      </c>
    </row>
    <row r="24" spans="2:4" ht="13.5" thickBot="1">
      <c r="B24" s="16" t="s">
        <v>17</v>
      </c>
      <c r="C24" s="13">
        <v>0</v>
      </c>
      <c r="D24" s="14">
        <v>0</v>
      </c>
    </row>
    <row r="25" spans="1:4" ht="13.5" thickBot="1">
      <c r="A25" s="11" t="s">
        <v>37</v>
      </c>
      <c r="B25" s="22" t="s">
        <v>7</v>
      </c>
      <c r="C25" s="13">
        <v>0</v>
      </c>
      <c r="D25" s="14">
        <v>0</v>
      </c>
    </row>
    <row r="26" spans="2:4" ht="12.75">
      <c r="B26" s="12" t="s">
        <v>8</v>
      </c>
      <c r="C26" s="13">
        <v>0</v>
      </c>
      <c r="D26" s="14">
        <v>0</v>
      </c>
    </row>
    <row r="27" spans="2:4" ht="12.75">
      <c r="B27" s="15" t="s">
        <v>9</v>
      </c>
      <c r="C27" s="13">
        <v>0</v>
      </c>
      <c r="D27" s="14">
        <v>0</v>
      </c>
    </row>
    <row r="28" spans="2:4" ht="12.75">
      <c r="B28" s="15" t="s">
        <v>10</v>
      </c>
      <c r="C28" s="13">
        <v>0</v>
      </c>
      <c r="D28" s="14">
        <v>0</v>
      </c>
    </row>
    <row r="29" spans="2:4" ht="12.75">
      <c r="B29" s="15" t="s">
        <v>11</v>
      </c>
      <c r="C29" s="13">
        <v>0</v>
      </c>
      <c r="D29" s="14">
        <v>0</v>
      </c>
    </row>
    <row r="30" spans="2:4" ht="12.75">
      <c r="B30" s="15" t="s">
        <v>12</v>
      </c>
      <c r="C30" s="13">
        <v>0</v>
      </c>
      <c r="D30" s="14">
        <v>0</v>
      </c>
    </row>
    <row r="31" spans="2:4" ht="12.75">
      <c r="B31" s="15" t="s">
        <v>13</v>
      </c>
      <c r="C31" s="13">
        <v>0</v>
      </c>
      <c r="D31" s="14">
        <v>0</v>
      </c>
    </row>
    <row r="32" spans="2:4" ht="12.75">
      <c r="B32" s="15" t="s">
        <v>14</v>
      </c>
      <c r="C32" s="13">
        <v>0</v>
      </c>
      <c r="D32" s="14">
        <v>0</v>
      </c>
    </row>
    <row r="33" spans="2:4" ht="12.75">
      <c r="B33" s="15" t="s">
        <v>15</v>
      </c>
      <c r="C33" s="13">
        <v>0</v>
      </c>
      <c r="D33" s="14">
        <v>0</v>
      </c>
    </row>
    <row r="34" spans="2:4" ht="12.75">
      <c r="B34" s="15" t="s">
        <v>16</v>
      </c>
      <c r="C34" s="13">
        <v>0</v>
      </c>
      <c r="D34" s="14">
        <v>0</v>
      </c>
    </row>
    <row r="35" spans="2:4" ht="13.5" thickBot="1">
      <c r="B35" s="16" t="s">
        <v>17</v>
      </c>
      <c r="C35" s="13">
        <v>0</v>
      </c>
      <c r="D35" s="14">
        <v>0</v>
      </c>
    </row>
    <row r="36" spans="1:4" ht="13.5" thickBot="1">
      <c r="A36" s="17" t="s">
        <v>38</v>
      </c>
      <c r="B36" s="18" t="s">
        <v>7</v>
      </c>
      <c r="C36" s="13">
        <v>0</v>
      </c>
      <c r="D36" s="14">
        <v>0</v>
      </c>
    </row>
    <row r="37" spans="2:4" ht="12.75">
      <c r="B37" s="15" t="s">
        <v>8</v>
      </c>
      <c r="C37" s="13">
        <v>0</v>
      </c>
      <c r="D37" s="14">
        <v>0</v>
      </c>
    </row>
    <row r="38" spans="2:4" ht="12.75">
      <c r="B38" s="15" t="s">
        <v>9</v>
      </c>
      <c r="C38" s="13">
        <v>0</v>
      </c>
      <c r="D38" s="14">
        <v>0</v>
      </c>
    </row>
    <row r="39" spans="2:4" ht="12.75">
      <c r="B39" s="15" t="s">
        <v>10</v>
      </c>
      <c r="C39" s="13">
        <v>0</v>
      </c>
      <c r="D39" s="14">
        <v>0</v>
      </c>
    </row>
    <row r="40" spans="2:4" ht="12.75">
      <c r="B40" s="15" t="s">
        <v>11</v>
      </c>
      <c r="C40" s="13">
        <v>0</v>
      </c>
      <c r="D40" s="14">
        <v>0</v>
      </c>
    </row>
    <row r="41" spans="2:4" ht="12.75">
      <c r="B41" s="15" t="s">
        <v>12</v>
      </c>
      <c r="C41" s="13">
        <v>0</v>
      </c>
      <c r="D41" s="14">
        <v>0</v>
      </c>
    </row>
    <row r="42" spans="2:4" ht="12.75">
      <c r="B42" s="15" t="s">
        <v>13</v>
      </c>
      <c r="C42" s="13">
        <v>0</v>
      </c>
      <c r="D42" s="14">
        <v>0</v>
      </c>
    </row>
    <row r="43" spans="2:4" ht="12.75">
      <c r="B43" s="15" t="s">
        <v>14</v>
      </c>
      <c r="C43" s="13">
        <v>0</v>
      </c>
      <c r="D43" s="14">
        <v>0</v>
      </c>
    </row>
    <row r="44" spans="2:4" ht="12.75">
      <c r="B44" s="15" t="s">
        <v>15</v>
      </c>
      <c r="C44" s="13">
        <v>0</v>
      </c>
      <c r="D44" s="14">
        <v>0</v>
      </c>
    </row>
    <row r="45" spans="2:4" ht="12.75">
      <c r="B45" s="15" t="s">
        <v>16</v>
      </c>
      <c r="C45" s="13">
        <v>0</v>
      </c>
      <c r="D45" s="14">
        <v>0</v>
      </c>
    </row>
    <row r="46" spans="2:4" ht="13.5" thickBot="1">
      <c r="B46" s="16" t="s">
        <v>17</v>
      </c>
      <c r="C46" s="13">
        <v>0</v>
      </c>
      <c r="D46" s="14">
        <v>0</v>
      </c>
    </row>
    <row r="47" spans="1:4" ht="13.5" thickBot="1">
      <c r="A47" s="17" t="s">
        <v>39</v>
      </c>
      <c r="B47" s="18" t="s">
        <v>7</v>
      </c>
      <c r="C47" s="13">
        <v>0</v>
      </c>
      <c r="D47" s="14">
        <v>0</v>
      </c>
    </row>
    <row r="48" spans="2:4" ht="12.75">
      <c r="B48" s="15" t="s">
        <v>8</v>
      </c>
      <c r="C48" s="13">
        <v>0</v>
      </c>
      <c r="D48" s="14">
        <v>0</v>
      </c>
    </row>
    <row r="49" spans="2:4" ht="12.75">
      <c r="B49" s="15" t="s">
        <v>9</v>
      </c>
      <c r="C49" s="13">
        <v>0</v>
      </c>
      <c r="D49" s="14">
        <v>0</v>
      </c>
    </row>
    <row r="50" spans="2:4" ht="12.75">
      <c r="B50" s="15" t="s">
        <v>10</v>
      </c>
      <c r="C50" s="13">
        <v>1</v>
      </c>
      <c r="D50" s="14">
        <v>0</v>
      </c>
    </row>
    <row r="51" spans="2:4" ht="12.75">
      <c r="B51" s="15" t="s">
        <v>11</v>
      </c>
      <c r="C51" s="13">
        <v>0</v>
      </c>
      <c r="D51" s="14">
        <v>0</v>
      </c>
    </row>
    <row r="52" spans="2:4" ht="12.75">
      <c r="B52" s="15" t="s">
        <v>12</v>
      </c>
      <c r="C52" s="13">
        <v>0</v>
      </c>
      <c r="D52" s="14">
        <v>0</v>
      </c>
    </row>
    <row r="53" spans="2:4" ht="12.75">
      <c r="B53" s="15" t="s">
        <v>13</v>
      </c>
      <c r="C53" s="13">
        <v>1</v>
      </c>
      <c r="D53" s="14">
        <v>0</v>
      </c>
    </row>
    <row r="54" spans="2:4" ht="12.75">
      <c r="B54" s="15" t="s">
        <v>14</v>
      </c>
      <c r="C54" s="13">
        <v>0</v>
      </c>
      <c r="D54" s="14">
        <v>0</v>
      </c>
    </row>
    <row r="55" spans="2:4" ht="12.75">
      <c r="B55" s="15" t="s">
        <v>15</v>
      </c>
      <c r="C55" s="13">
        <v>0</v>
      </c>
      <c r="D55" s="14">
        <v>0</v>
      </c>
    </row>
    <row r="56" spans="2:4" ht="12.75">
      <c r="B56" s="15" t="s">
        <v>16</v>
      </c>
      <c r="C56" s="13">
        <v>0</v>
      </c>
      <c r="D56" s="14">
        <v>0</v>
      </c>
    </row>
    <row r="57" spans="2:4" ht="13.5" thickBot="1">
      <c r="B57" s="16" t="s">
        <v>17</v>
      </c>
      <c r="C57" s="13">
        <v>0</v>
      </c>
      <c r="D57" s="14">
        <v>0</v>
      </c>
    </row>
    <row r="58" spans="1:4" ht="13.5" thickBot="1">
      <c r="A58" s="17" t="s">
        <v>40</v>
      </c>
      <c r="B58" s="18" t="s">
        <v>7</v>
      </c>
      <c r="C58" s="13">
        <v>0</v>
      </c>
      <c r="D58" s="14">
        <v>0</v>
      </c>
    </row>
    <row r="59" spans="2:4" ht="12.75">
      <c r="B59" s="15" t="s">
        <v>8</v>
      </c>
      <c r="C59" s="13">
        <v>0</v>
      </c>
      <c r="D59" s="14">
        <v>0</v>
      </c>
    </row>
    <row r="60" spans="2:4" ht="12.75">
      <c r="B60" s="15" t="s">
        <v>9</v>
      </c>
      <c r="C60" s="13">
        <v>0</v>
      </c>
      <c r="D60" s="14">
        <v>0</v>
      </c>
    </row>
    <row r="61" spans="2:4" ht="12.75">
      <c r="B61" s="15" t="s">
        <v>10</v>
      </c>
      <c r="C61" s="13">
        <v>0</v>
      </c>
      <c r="D61" s="14">
        <v>0</v>
      </c>
    </row>
    <row r="62" spans="2:4" ht="12.75">
      <c r="B62" s="15" t="s">
        <v>11</v>
      </c>
      <c r="C62" s="13">
        <v>0</v>
      </c>
      <c r="D62" s="14">
        <v>0</v>
      </c>
    </row>
    <row r="63" spans="2:4" ht="12.75">
      <c r="B63" s="15" t="s">
        <v>12</v>
      </c>
      <c r="C63" s="13">
        <v>0</v>
      </c>
      <c r="D63" s="14">
        <v>0</v>
      </c>
    </row>
    <row r="64" spans="2:4" ht="12.75">
      <c r="B64" s="15" t="s">
        <v>13</v>
      </c>
      <c r="C64" s="13">
        <v>0</v>
      </c>
      <c r="D64" s="14">
        <v>0</v>
      </c>
    </row>
    <row r="65" spans="2:4" ht="12.75">
      <c r="B65" s="15" t="s">
        <v>14</v>
      </c>
      <c r="C65" s="13">
        <v>2</v>
      </c>
      <c r="D65" s="14">
        <v>0</v>
      </c>
    </row>
    <row r="66" spans="2:4" ht="12.75">
      <c r="B66" s="15" t="s">
        <v>15</v>
      </c>
      <c r="C66" s="13">
        <v>0</v>
      </c>
      <c r="D66" s="14">
        <v>0</v>
      </c>
    </row>
    <row r="67" spans="2:4" ht="12.75">
      <c r="B67" s="15" t="s">
        <v>16</v>
      </c>
      <c r="C67" s="13">
        <v>0</v>
      </c>
      <c r="D67" s="14">
        <v>0</v>
      </c>
    </row>
    <row r="68" spans="1:4" ht="13.5" thickBot="1">
      <c r="A68" s="23"/>
      <c r="B68" s="16" t="s">
        <v>17</v>
      </c>
      <c r="C68" s="13">
        <v>0</v>
      </c>
      <c r="D68" s="14">
        <v>0</v>
      </c>
    </row>
    <row r="69" spans="1:4" ht="13.5" thickBot="1">
      <c r="A69" s="17" t="s">
        <v>41</v>
      </c>
      <c r="B69" s="18" t="s">
        <v>7</v>
      </c>
      <c r="C69" s="13">
        <v>0</v>
      </c>
      <c r="D69" s="14">
        <v>0</v>
      </c>
    </row>
    <row r="70" spans="2:4" ht="12.75">
      <c r="B70" s="15" t="s">
        <v>8</v>
      </c>
      <c r="C70" s="13">
        <v>0</v>
      </c>
      <c r="D70" s="14">
        <v>0</v>
      </c>
    </row>
    <row r="71" spans="2:4" ht="12.75">
      <c r="B71" s="15" t="s">
        <v>9</v>
      </c>
      <c r="C71" s="13">
        <v>0</v>
      </c>
      <c r="D71" s="14">
        <v>0</v>
      </c>
    </row>
    <row r="72" spans="2:4" ht="12.75">
      <c r="B72" s="15" t="s">
        <v>10</v>
      </c>
      <c r="C72" s="13">
        <v>0</v>
      </c>
      <c r="D72" s="14">
        <v>0</v>
      </c>
    </row>
    <row r="73" spans="2:4" ht="12.75">
      <c r="B73" s="15" t="s">
        <v>11</v>
      </c>
      <c r="C73" s="13">
        <v>0</v>
      </c>
      <c r="D73" s="14">
        <v>0</v>
      </c>
    </row>
    <row r="74" spans="2:4" ht="12.75">
      <c r="B74" s="15" t="s">
        <v>12</v>
      </c>
      <c r="C74" s="13">
        <v>0</v>
      </c>
      <c r="D74" s="14">
        <v>0</v>
      </c>
    </row>
    <row r="75" spans="2:4" ht="12.75">
      <c r="B75" s="15" t="s">
        <v>13</v>
      </c>
      <c r="C75" s="13">
        <v>0</v>
      </c>
      <c r="D75" s="14">
        <v>0</v>
      </c>
    </row>
    <row r="76" spans="2:4" ht="12.75">
      <c r="B76" s="15" t="s">
        <v>14</v>
      </c>
      <c r="C76" s="13">
        <v>0</v>
      </c>
      <c r="D76" s="14">
        <v>0</v>
      </c>
    </row>
    <row r="77" spans="2:4" ht="12.75">
      <c r="B77" s="15" t="s">
        <v>15</v>
      </c>
      <c r="C77" s="13">
        <v>0</v>
      </c>
      <c r="D77" s="14">
        <v>0</v>
      </c>
    </row>
    <row r="78" spans="2:4" ht="12.75">
      <c r="B78" s="15" t="s">
        <v>16</v>
      </c>
      <c r="C78" s="13">
        <v>0</v>
      </c>
      <c r="D78" s="14">
        <v>0</v>
      </c>
    </row>
    <row r="79" spans="2:4" ht="13.5" thickBot="1">
      <c r="B79" s="16" t="s">
        <v>17</v>
      </c>
      <c r="C79" s="13">
        <v>0</v>
      </c>
      <c r="D79" s="14">
        <v>0</v>
      </c>
    </row>
    <row r="80" spans="1:4" ht="13.5" thickBot="1">
      <c r="A80" s="17" t="s">
        <v>42</v>
      </c>
      <c r="B80" s="18" t="s">
        <v>7</v>
      </c>
      <c r="C80" s="13">
        <v>0</v>
      </c>
      <c r="D80" s="14">
        <v>0</v>
      </c>
    </row>
    <row r="81" spans="2:4" ht="12.75">
      <c r="B81" s="15" t="s">
        <v>8</v>
      </c>
      <c r="C81" s="13">
        <v>0</v>
      </c>
      <c r="D81" s="14">
        <v>0</v>
      </c>
    </row>
    <row r="82" spans="2:4" ht="12.75">
      <c r="B82" s="15" t="s">
        <v>9</v>
      </c>
      <c r="C82" s="13">
        <v>0</v>
      </c>
      <c r="D82" s="14">
        <v>0</v>
      </c>
    </row>
    <row r="83" spans="2:4" ht="12.75">
      <c r="B83" s="15" t="s">
        <v>10</v>
      </c>
      <c r="C83" s="13">
        <v>0</v>
      </c>
      <c r="D83" s="14">
        <v>0</v>
      </c>
    </row>
    <row r="84" spans="2:4" ht="12.75">
      <c r="B84" s="15" t="s">
        <v>11</v>
      </c>
      <c r="C84" s="13">
        <v>0</v>
      </c>
      <c r="D84" s="14">
        <v>0</v>
      </c>
    </row>
    <row r="85" spans="2:4" ht="12.75">
      <c r="B85" s="15" t="s">
        <v>12</v>
      </c>
      <c r="C85" s="13">
        <v>0</v>
      </c>
      <c r="D85" s="14">
        <v>0</v>
      </c>
    </row>
    <row r="86" spans="2:4" ht="12.75">
      <c r="B86" s="15" t="s">
        <v>13</v>
      </c>
      <c r="C86" s="13">
        <v>0</v>
      </c>
      <c r="D86" s="14">
        <v>0</v>
      </c>
    </row>
    <row r="87" spans="2:4" ht="12.75">
      <c r="B87" s="15" t="s">
        <v>14</v>
      </c>
      <c r="C87" s="13">
        <v>0</v>
      </c>
      <c r="D87" s="14">
        <v>0</v>
      </c>
    </row>
    <row r="88" spans="2:4" ht="12.75">
      <c r="B88" s="15" t="s">
        <v>15</v>
      </c>
      <c r="C88" s="13">
        <v>0</v>
      </c>
      <c r="D88" s="14">
        <v>0</v>
      </c>
    </row>
    <row r="89" spans="2:4" ht="12.75">
      <c r="B89" s="15" t="s">
        <v>16</v>
      </c>
      <c r="C89" s="13">
        <v>0</v>
      </c>
      <c r="D89" s="14">
        <v>0</v>
      </c>
    </row>
    <row r="90" spans="2:4" ht="13.5" thickBot="1">
      <c r="B90" s="16" t="s">
        <v>17</v>
      </c>
      <c r="C90" s="13">
        <v>0</v>
      </c>
      <c r="D90" s="14">
        <v>0</v>
      </c>
    </row>
    <row r="91" spans="1:4" ht="13.5" thickBot="1">
      <c r="A91" s="17" t="s">
        <v>43</v>
      </c>
      <c r="B91" s="18" t="s">
        <v>7</v>
      </c>
      <c r="C91" s="13">
        <v>0</v>
      </c>
      <c r="D91" s="14">
        <v>0</v>
      </c>
    </row>
    <row r="92" spans="2:4" ht="12.75">
      <c r="B92" s="15" t="s">
        <v>8</v>
      </c>
      <c r="C92" s="13">
        <v>0</v>
      </c>
      <c r="D92" s="14">
        <v>0</v>
      </c>
    </row>
    <row r="93" spans="2:4" ht="12.75">
      <c r="B93" s="15" t="s">
        <v>9</v>
      </c>
      <c r="C93" s="13">
        <v>0</v>
      </c>
      <c r="D93" s="14">
        <v>0</v>
      </c>
    </row>
    <row r="94" spans="2:4" ht="12.75">
      <c r="B94" s="15" t="s">
        <v>10</v>
      </c>
      <c r="C94" s="13">
        <v>0</v>
      </c>
      <c r="D94" s="14">
        <v>0</v>
      </c>
    </row>
    <row r="95" spans="2:4" ht="12.75">
      <c r="B95" s="15" t="s">
        <v>11</v>
      </c>
      <c r="C95" s="13">
        <v>0</v>
      </c>
      <c r="D95" s="14">
        <v>0</v>
      </c>
    </row>
    <row r="96" spans="2:4" ht="12.75">
      <c r="B96" s="15" t="s">
        <v>12</v>
      </c>
      <c r="C96" s="13">
        <v>0</v>
      </c>
      <c r="D96" s="14">
        <v>0</v>
      </c>
    </row>
    <row r="97" spans="2:4" ht="12.75">
      <c r="B97" s="15" t="s">
        <v>13</v>
      </c>
      <c r="C97" s="13">
        <v>0</v>
      </c>
      <c r="D97" s="14">
        <v>0</v>
      </c>
    </row>
    <row r="98" spans="2:4" ht="12.75">
      <c r="B98" s="15" t="s">
        <v>14</v>
      </c>
      <c r="C98" s="13">
        <v>0</v>
      </c>
      <c r="D98" s="14">
        <v>0</v>
      </c>
    </row>
    <row r="99" spans="2:4" ht="12.75">
      <c r="B99" s="15" t="s">
        <v>15</v>
      </c>
      <c r="C99" s="13">
        <v>0</v>
      </c>
      <c r="D99" s="14">
        <v>0</v>
      </c>
    </row>
    <row r="100" spans="2:4" ht="12.75">
      <c r="B100" s="15" t="s">
        <v>16</v>
      </c>
      <c r="C100" s="13">
        <v>0</v>
      </c>
      <c r="D100" s="14">
        <v>0</v>
      </c>
    </row>
    <row r="101" spans="2:4" ht="13.5" thickBot="1">
      <c r="B101" s="16" t="s">
        <v>17</v>
      </c>
      <c r="C101" s="13">
        <v>0</v>
      </c>
      <c r="D101" s="14">
        <v>0</v>
      </c>
    </row>
    <row r="102" spans="1:4" ht="13.5" thickBot="1">
      <c r="A102" s="17" t="s">
        <v>44</v>
      </c>
      <c r="B102" s="18" t="s">
        <v>7</v>
      </c>
      <c r="C102" s="13">
        <v>0</v>
      </c>
      <c r="D102" s="14">
        <v>0</v>
      </c>
    </row>
    <row r="103" spans="2:4" ht="12.75">
      <c r="B103" s="15" t="s">
        <v>8</v>
      </c>
      <c r="C103" s="13">
        <v>0</v>
      </c>
      <c r="D103" s="14">
        <v>0</v>
      </c>
    </row>
    <row r="104" spans="2:4" ht="12.75">
      <c r="B104" s="15" t="s">
        <v>9</v>
      </c>
      <c r="C104" s="13">
        <v>0</v>
      </c>
      <c r="D104" s="14">
        <v>0</v>
      </c>
    </row>
    <row r="105" spans="2:4" ht="12.75">
      <c r="B105" s="15" t="s">
        <v>10</v>
      </c>
      <c r="C105" s="13">
        <v>0</v>
      </c>
      <c r="D105" s="14">
        <v>0</v>
      </c>
    </row>
    <row r="106" spans="2:4" ht="12.75">
      <c r="B106" s="15" t="s">
        <v>11</v>
      </c>
      <c r="C106" s="13">
        <v>0</v>
      </c>
      <c r="D106" s="14">
        <v>0</v>
      </c>
    </row>
    <row r="107" spans="2:4" ht="12.75">
      <c r="B107" s="15" t="s">
        <v>12</v>
      </c>
      <c r="C107" s="13">
        <v>0</v>
      </c>
      <c r="D107" s="14">
        <v>0</v>
      </c>
    </row>
    <row r="108" spans="2:4" ht="12.75">
      <c r="B108" s="15" t="s">
        <v>13</v>
      </c>
      <c r="C108" s="13">
        <v>0</v>
      </c>
      <c r="D108" s="14">
        <v>0</v>
      </c>
    </row>
    <row r="109" spans="2:4" ht="12.75">
      <c r="B109" s="15" t="s">
        <v>14</v>
      </c>
      <c r="C109" s="13">
        <v>0</v>
      </c>
      <c r="D109" s="14">
        <v>0</v>
      </c>
    </row>
    <row r="110" spans="2:4" ht="12.75">
      <c r="B110" s="15" t="s">
        <v>15</v>
      </c>
      <c r="C110" s="13">
        <v>0</v>
      </c>
      <c r="D110" s="14">
        <v>0</v>
      </c>
    </row>
    <row r="111" spans="2:4" ht="12.75">
      <c r="B111" s="15" t="s">
        <v>16</v>
      </c>
      <c r="C111" s="13">
        <v>0</v>
      </c>
      <c r="D111" s="14">
        <v>0</v>
      </c>
    </row>
    <row r="112" spans="2:4" ht="13.5" thickBot="1">
      <c r="B112" s="16" t="s">
        <v>17</v>
      </c>
      <c r="C112" s="13">
        <v>0</v>
      </c>
      <c r="D112" s="14">
        <v>0</v>
      </c>
    </row>
    <row r="113" spans="1:4" ht="13.5" thickBot="1">
      <c r="A113" s="17" t="s">
        <v>45</v>
      </c>
      <c r="B113" s="18" t="s">
        <v>7</v>
      </c>
      <c r="C113" s="13">
        <v>0</v>
      </c>
      <c r="D113" s="14">
        <v>0</v>
      </c>
    </row>
    <row r="114" spans="2:4" ht="12.75">
      <c r="B114" s="15" t="s">
        <v>8</v>
      </c>
      <c r="C114" s="13">
        <v>0</v>
      </c>
      <c r="D114" s="14">
        <v>0</v>
      </c>
    </row>
    <row r="115" spans="2:4" ht="12.75">
      <c r="B115" s="15" t="s">
        <v>9</v>
      </c>
      <c r="C115" s="13">
        <v>0</v>
      </c>
      <c r="D115" s="14">
        <v>0</v>
      </c>
    </row>
    <row r="116" spans="2:4" ht="12.75">
      <c r="B116" s="15" t="s">
        <v>10</v>
      </c>
      <c r="C116" s="13">
        <v>0</v>
      </c>
      <c r="D116" s="14">
        <v>0</v>
      </c>
    </row>
    <row r="117" spans="2:4" ht="12.75">
      <c r="B117" s="15" t="s">
        <v>11</v>
      </c>
      <c r="C117" s="13">
        <v>0</v>
      </c>
      <c r="D117" s="14">
        <v>0</v>
      </c>
    </row>
    <row r="118" spans="2:4" ht="12.75">
      <c r="B118" s="15" t="s">
        <v>12</v>
      </c>
      <c r="C118" s="13">
        <v>0</v>
      </c>
      <c r="D118" s="14">
        <v>0</v>
      </c>
    </row>
    <row r="119" spans="2:4" ht="12.75">
      <c r="B119" s="15" t="s">
        <v>13</v>
      </c>
      <c r="C119" s="13">
        <v>0</v>
      </c>
      <c r="D119" s="14">
        <v>0</v>
      </c>
    </row>
    <row r="120" spans="2:4" ht="12.75">
      <c r="B120" s="15" t="s">
        <v>14</v>
      </c>
      <c r="C120" s="13">
        <v>0</v>
      </c>
      <c r="D120" s="14">
        <v>0</v>
      </c>
    </row>
    <row r="121" spans="2:4" ht="12.75">
      <c r="B121" s="15" t="s">
        <v>15</v>
      </c>
      <c r="C121" s="13">
        <v>0</v>
      </c>
      <c r="D121" s="14">
        <v>0</v>
      </c>
    </row>
    <row r="122" spans="2:4" ht="12.75">
      <c r="B122" s="15" t="s">
        <v>16</v>
      </c>
      <c r="C122" s="13">
        <v>0</v>
      </c>
      <c r="D122" s="14">
        <v>0</v>
      </c>
    </row>
    <row r="123" spans="2:4" ht="13.5" thickBot="1">
      <c r="B123" s="16" t="s">
        <v>17</v>
      </c>
      <c r="C123" s="13">
        <v>0</v>
      </c>
      <c r="D123" s="14">
        <v>0</v>
      </c>
    </row>
    <row r="124" spans="1:4" ht="13.5" thickBot="1">
      <c r="A124" s="17" t="s">
        <v>46</v>
      </c>
      <c r="B124" s="18" t="s">
        <v>7</v>
      </c>
      <c r="C124" s="13">
        <v>0</v>
      </c>
      <c r="D124" s="14">
        <v>0</v>
      </c>
    </row>
    <row r="125" spans="2:4" ht="12.75">
      <c r="B125" s="15" t="s">
        <v>8</v>
      </c>
      <c r="C125" s="13">
        <v>0</v>
      </c>
      <c r="D125" s="14">
        <v>0</v>
      </c>
    </row>
    <row r="126" spans="2:4" ht="12.75">
      <c r="B126" s="15" t="s">
        <v>9</v>
      </c>
      <c r="C126" s="13">
        <v>0</v>
      </c>
      <c r="D126" s="14">
        <v>0</v>
      </c>
    </row>
    <row r="127" spans="2:4" ht="12.75">
      <c r="B127" s="15" t="s">
        <v>10</v>
      </c>
      <c r="C127" s="13">
        <v>0</v>
      </c>
      <c r="D127" s="14">
        <v>0</v>
      </c>
    </row>
    <row r="128" spans="2:4" ht="12.75">
      <c r="B128" s="15" t="s">
        <v>11</v>
      </c>
      <c r="C128" s="13">
        <v>0</v>
      </c>
      <c r="D128" s="14">
        <v>0</v>
      </c>
    </row>
    <row r="129" spans="2:4" ht="12.75">
      <c r="B129" s="15" t="s">
        <v>12</v>
      </c>
      <c r="C129" s="13">
        <v>0</v>
      </c>
      <c r="D129" s="14">
        <v>0</v>
      </c>
    </row>
    <row r="130" spans="2:4" ht="12.75">
      <c r="B130" s="15" t="s">
        <v>13</v>
      </c>
      <c r="C130" s="13">
        <v>0</v>
      </c>
      <c r="D130" s="14">
        <v>0</v>
      </c>
    </row>
    <row r="131" spans="2:4" ht="12.75">
      <c r="B131" s="15" t="s">
        <v>14</v>
      </c>
      <c r="C131" s="13">
        <v>0</v>
      </c>
      <c r="D131" s="14">
        <v>0</v>
      </c>
    </row>
    <row r="132" spans="2:4" ht="12.75">
      <c r="B132" s="15" t="s">
        <v>15</v>
      </c>
      <c r="C132" s="13">
        <v>0</v>
      </c>
      <c r="D132" s="14">
        <v>0</v>
      </c>
    </row>
    <row r="133" spans="2:4" ht="13.5" customHeight="1">
      <c r="B133" s="15" t="s">
        <v>16</v>
      </c>
      <c r="C133" s="13">
        <v>0</v>
      </c>
      <c r="D133" s="14">
        <v>0</v>
      </c>
    </row>
    <row r="134" spans="2:4" ht="13.5" thickBot="1">
      <c r="B134" s="16" t="s">
        <v>17</v>
      </c>
      <c r="C134" s="13">
        <v>0</v>
      </c>
      <c r="D134" s="14">
        <v>0</v>
      </c>
    </row>
    <row r="135" spans="1:4" ht="13.5" thickBot="1">
      <c r="A135" s="17" t="s">
        <v>47</v>
      </c>
      <c r="B135" s="18" t="s">
        <v>7</v>
      </c>
      <c r="C135" s="13">
        <v>0</v>
      </c>
      <c r="D135" s="14">
        <v>0</v>
      </c>
    </row>
    <row r="136" spans="2:4" ht="12.75">
      <c r="B136" s="15" t="s">
        <v>8</v>
      </c>
      <c r="C136" s="13">
        <v>0</v>
      </c>
      <c r="D136" s="14">
        <v>0</v>
      </c>
    </row>
    <row r="137" spans="2:4" ht="12.75">
      <c r="B137" s="15" t="s">
        <v>9</v>
      </c>
      <c r="C137" s="13">
        <v>0</v>
      </c>
      <c r="D137" s="14">
        <v>0</v>
      </c>
    </row>
    <row r="138" spans="2:4" ht="12.75">
      <c r="B138" s="15" t="s">
        <v>10</v>
      </c>
      <c r="C138" s="13">
        <v>0</v>
      </c>
      <c r="D138" s="14">
        <v>0</v>
      </c>
    </row>
    <row r="139" spans="2:4" ht="12.75">
      <c r="B139" s="15" t="s">
        <v>11</v>
      </c>
      <c r="C139" s="13">
        <v>0</v>
      </c>
      <c r="D139" s="14">
        <v>0</v>
      </c>
    </row>
    <row r="140" spans="2:4" ht="12.75">
      <c r="B140" s="15" t="s">
        <v>12</v>
      </c>
      <c r="C140" s="13">
        <v>0</v>
      </c>
      <c r="D140" s="14">
        <v>0</v>
      </c>
    </row>
    <row r="141" spans="2:4" ht="12.75">
      <c r="B141" s="15" t="s">
        <v>13</v>
      </c>
      <c r="C141" s="13">
        <v>0</v>
      </c>
      <c r="D141" s="14">
        <v>0</v>
      </c>
    </row>
    <row r="142" spans="2:4" ht="12.75">
      <c r="B142" s="15" t="s">
        <v>14</v>
      </c>
      <c r="C142" s="13">
        <v>0</v>
      </c>
      <c r="D142" s="14">
        <v>0</v>
      </c>
    </row>
    <row r="143" spans="2:4" ht="12.75">
      <c r="B143" s="15" t="s">
        <v>15</v>
      </c>
      <c r="C143" s="13">
        <v>0</v>
      </c>
      <c r="D143" s="14">
        <v>0</v>
      </c>
    </row>
    <row r="144" spans="2:4" ht="12.75">
      <c r="B144" s="15" t="s">
        <v>16</v>
      </c>
      <c r="C144" s="13">
        <v>0</v>
      </c>
      <c r="D144" s="14">
        <v>0</v>
      </c>
    </row>
    <row r="145" spans="2:4" ht="13.5" thickBot="1">
      <c r="B145" s="16" t="s">
        <v>17</v>
      </c>
      <c r="C145" s="13">
        <v>0</v>
      </c>
      <c r="D145" s="14">
        <v>0</v>
      </c>
    </row>
    <row r="146" spans="1:4" ht="13.5" thickBot="1">
      <c r="A146" s="17" t="s">
        <v>48</v>
      </c>
      <c r="B146" s="18" t="s">
        <v>7</v>
      </c>
      <c r="C146" s="13">
        <v>0</v>
      </c>
      <c r="D146" s="14">
        <v>0</v>
      </c>
    </row>
    <row r="147" spans="2:4" ht="12.75">
      <c r="B147" s="15" t="s">
        <v>8</v>
      </c>
      <c r="C147" s="13">
        <v>0</v>
      </c>
      <c r="D147" s="14">
        <v>0</v>
      </c>
    </row>
    <row r="148" spans="2:4" ht="12.75">
      <c r="B148" s="15" t="s">
        <v>9</v>
      </c>
      <c r="C148" s="13">
        <v>0</v>
      </c>
      <c r="D148" s="14">
        <v>0</v>
      </c>
    </row>
    <row r="149" spans="2:4" ht="12.75">
      <c r="B149" s="15" t="s">
        <v>10</v>
      </c>
      <c r="C149" s="13">
        <v>0</v>
      </c>
      <c r="D149" s="14">
        <v>0</v>
      </c>
    </row>
    <row r="150" spans="2:4" ht="12.75">
      <c r="B150" s="15" t="s">
        <v>11</v>
      </c>
      <c r="C150" s="13">
        <v>0</v>
      </c>
      <c r="D150" s="14">
        <v>0</v>
      </c>
    </row>
    <row r="151" spans="2:4" ht="12.75">
      <c r="B151" s="15" t="s">
        <v>12</v>
      </c>
      <c r="C151" s="13">
        <v>0</v>
      </c>
      <c r="D151" s="14">
        <v>0</v>
      </c>
    </row>
    <row r="152" spans="2:4" ht="12.75">
      <c r="B152" s="15" t="s">
        <v>13</v>
      </c>
      <c r="C152" s="13">
        <v>0</v>
      </c>
      <c r="D152" s="14">
        <v>0</v>
      </c>
    </row>
    <row r="153" spans="2:4" ht="12.75">
      <c r="B153" s="15" t="s">
        <v>14</v>
      </c>
      <c r="C153" s="13">
        <v>0</v>
      </c>
      <c r="D153" s="14">
        <v>0</v>
      </c>
    </row>
    <row r="154" spans="2:4" ht="12.75">
      <c r="B154" s="15" t="s">
        <v>15</v>
      </c>
      <c r="C154" s="13">
        <v>0</v>
      </c>
      <c r="D154" s="14">
        <v>0</v>
      </c>
    </row>
    <row r="155" spans="2:4" ht="12.75">
      <c r="B155" s="15" t="s">
        <v>16</v>
      </c>
      <c r="C155" s="13">
        <v>0</v>
      </c>
      <c r="D155" s="14">
        <v>0</v>
      </c>
    </row>
    <row r="156" spans="2:4" ht="13.5" thickBot="1">
      <c r="B156" s="16" t="s">
        <v>17</v>
      </c>
      <c r="C156" s="13">
        <v>0</v>
      </c>
      <c r="D156" s="14">
        <v>0</v>
      </c>
    </row>
    <row r="157" spans="1:4" ht="13.5" thickBot="1">
      <c r="A157" s="17" t="s">
        <v>49</v>
      </c>
      <c r="B157" s="18" t="s">
        <v>7</v>
      </c>
      <c r="C157" s="13">
        <v>0</v>
      </c>
      <c r="D157" s="14">
        <v>0</v>
      </c>
    </row>
    <row r="158" spans="2:4" ht="12.75">
      <c r="B158" s="15" t="s">
        <v>8</v>
      </c>
      <c r="C158" s="13">
        <v>0</v>
      </c>
      <c r="D158" s="14">
        <v>0</v>
      </c>
    </row>
    <row r="159" spans="2:4" ht="12.75">
      <c r="B159" s="15" t="s">
        <v>9</v>
      </c>
      <c r="C159" s="13">
        <v>0</v>
      </c>
      <c r="D159" s="14">
        <v>0</v>
      </c>
    </row>
    <row r="160" spans="2:4" ht="12.75">
      <c r="B160" s="15" t="s">
        <v>10</v>
      </c>
      <c r="C160" s="13">
        <v>0</v>
      </c>
      <c r="D160" s="14">
        <v>0</v>
      </c>
    </row>
    <row r="161" spans="2:4" ht="12.75">
      <c r="B161" s="15" t="s">
        <v>11</v>
      </c>
      <c r="C161" s="13">
        <v>0</v>
      </c>
      <c r="D161" s="14">
        <v>0</v>
      </c>
    </row>
    <row r="162" spans="2:4" ht="12.75">
      <c r="B162" s="15" t="s">
        <v>12</v>
      </c>
      <c r="C162" s="13">
        <v>0</v>
      </c>
      <c r="D162" s="14">
        <v>0</v>
      </c>
    </row>
    <row r="163" spans="2:4" ht="12.75">
      <c r="B163" s="15" t="s">
        <v>13</v>
      </c>
      <c r="C163" s="13">
        <v>0</v>
      </c>
      <c r="D163" s="14">
        <v>0</v>
      </c>
    </row>
    <row r="164" spans="2:4" ht="12.75">
      <c r="B164" s="15" t="s">
        <v>14</v>
      </c>
      <c r="C164" s="13">
        <v>0</v>
      </c>
      <c r="D164" s="14">
        <v>0</v>
      </c>
    </row>
    <row r="165" spans="2:4" ht="12.75">
      <c r="B165" s="15" t="s">
        <v>15</v>
      </c>
      <c r="C165" s="13">
        <v>0</v>
      </c>
      <c r="D165" s="14">
        <v>0</v>
      </c>
    </row>
    <row r="166" spans="2:4" ht="12.75">
      <c r="B166" s="15" t="s">
        <v>16</v>
      </c>
      <c r="C166" s="13">
        <v>0</v>
      </c>
      <c r="D166" s="14">
        <v>0</v>
      </c>
    </row>
    <row r="167" spans="2:4" ht="13.5" thickBot="1">
      <c r="B167" s="16" t="s">
        <v>17</v>
      </c>
      <c r="C167" s="13">
        <v>0</v>
      </c>
      <c r="D167" s="14">
        <v>0</v>
      </c>
    </row>
    <row r="168" spans="1:4" ht="13.5" thickBot="1">
      <c r="A168" s="17" t="s">
        <v>50</v>
      </c>
      <c r="B168" s="18" t="s">
        <v>7</v>
      </c>
      <c r="C168" s="13">
        <v>0</v>
      </c>
      <c r="D168" s="14">
        <v>0</v>
      </c>
    </row>
    <row r="169" spans="2:4" ht="12.75">
      <c r="B169" s="15" t="s">
        <v>8</v>
      </c>
      <c r="C169" s="13">
        <v>0</v>
      </c>
      <c r="D169" s="14">
        <v>0</v>
      </c>
    </row>
    <row r="170" spans="2:4" ht="12.75">
      <c r="B170" s="15" t="s">
        <v>9</v>
      </c>
      <c r="C170" s="13">
        <v>0</v>
      </c>
      <c r="D170" s="14">
        <v>0</v>
      </c>
    </row>
    <row r="171" spans="2:4" ht="12.75">
      <c r="B171" s="15" t="s">
        <v>10</v>
      </c>
      <c r="C171" s="13">
        <v>0</v>
      </c>
      <c r="D171" s="14">
        <v>0</v>
      </c>
    </row>
    <row r="172" spans="2:4" ht="12.75">
      <c r="B172" s="15" t="s">
        <v>11</v>
      </c>
      <c r="C172" s="13">
        <v>0</v>
      </c>
      <c r="D172" s="14">
        <v>0</v>
      </c>
    </row>
    <row r="173" spans="2:4" ht="12.75">
      <c r="B173" s="15" t="s">
        <v>12</v>
      </c>
      <c r="C173" s="13">
        <v>0</v>
      </c>
      <c r="D173" s="14">
        <v>0</v>
      </c>
    </row>
    <row r="174" spans="2:4" ht="12.75">
      <c r="B174" s="15" t="s">
        <v>13</v>
      </c>
      <c r="C174" s="13">
        <v>0</v>
      </c>
      <c r="D174" s="14">
        <v>0</v>
      </c>
    </row>
    <row r="175" spans="2:4" ht="12.75">
      <c r="B175" s="15" t="s">
        <v>14</v>
      </c>
      <c r="C175" s="13">
        <v>0</v>
      </c>
      <c r="D175" s="14">
        <v>0</v>
      </c>
    </row>
    <row r="176" spans="2:4" ht="12.75">
      <c r="B176" s="15" t="s">
        <v>15</v>
      </c>
      <c r="C176" s="13">
        <v>0</v>
      </c>
      <c r="D176" s="14">
        <v>0</v>
      </c>
    </row>
    <row r="177" spans="2:4" ht="12.75">
      <c r="B177" s="15" t="s">
        <v>16</v>
      </c>
      <c r="C177" s="13">
        <v>0</v>
      </c>
      <c r="D177" s="14">
        <v>0</v>
      </c>
    </row>
    <row r="178" spans="2:4" ht="13.5" thickBot="1">
      <c r="B178" s="16" t="s">
        <v>17</v>
      </c>
      <c r="C178" s="13">
        <v>0</v>
      </c>
      <c r="D178" s="14">
        <v>0</v>
      </c>
    </row>
    <row r="179" spans="1:4" ht="13.5" thickBot="1">
      <c r="A179" s="17" t="s">
        <v>51</v>
      </c>
      <c r="B179" s="18" t="s">
        <v>7</v>
      </c>
      <c r="C179" s="13">
        <v>0</v>
      </c>
      <c r="D179" s="14">
        <v>0</v>
      </c>
    </row>
    <row r="180" spans="2:4" ht="12.75">
      <c r="B180" s="15" t="s">
        <v>8</v>
      </c>
      <c r="C180" s="13">
        <v>0</v>
      </c>
      <c r="D180" s="14">
        <v>0</v>
      </c>
    </row>
    <row r="181" spans="2:4" ht="12.75">
      <c r="B181" s="15" t="s">
        <v>9</v>
      </c>
      <c r="C181" s="13">
        <v>0</v>
      </c>
      <c r="D181" s="14">
        <v>0</v>
      </c>
    </row>
    <row r="182" spans="2:4" ht="12.75">
      <c r="B182" s="15" t="s">
        <v>10</v>
      </c>
      <c r="C182" s="13">
        <v>0</v>
      </c>
      <c r="D182" s="14">
        <v>0</v>
      </c>
    </row>
    <row r="183" spans="2:4" ht="12.75">
      <c r="B183" s="15" t="s">
        <v>11</v>
      </c>
      <c r="C183" s="13">
        <v>0</v>
      </c>
      <c r="D183" s="14">
        <v>0</v>
      </c>
    </row>
    <row r="184" spans="2:4" ht="12.75">
      <c r="B184" s="15" t="s">
        <v>12</v>
      </c>
      <c r="C184" s="13">
        <v>0</v>
      </c>
      <c r="D184" s="14">
        <v>0</v>
      </c>
    </row>
    <row r="185" spans="2:4" ht="12.75">
      <c r="B185" s="15" t="s">
        <v>13</v>
      </c>
      <c r="C185" s="13">
        <v>0</v>
      </c>
      <c r="D185" s="14">
        <v>0</v>
      </c>
    </row>
    <row r="186" spans="2:4" ht="12.75">
      <c r="B186" s="15" t="s">
        <v>14</v>
      </c>
      <c r="C186" s="13">
        <v>0</v>
      </c>
      <c r="D186" s="14">
        <v>0</v>
      </c>
    </row>
    <row r="187" spans="2:4" ht="12.75">
      <c r="B187" s="15" t="s">
        <v>15</v>
      </c>
      <c r="C187" s="13">
        <v>0</v>
      </c>
      <c r="D187" s="14">
        <v>0</v>
      </c>
    </row>
    <row r="188" spans="2:4" ht="12.75">
      <c r="B188" s="15" t="s">
        <v>16</v>
      </c>
      <c r="C188" s="13">
        <v>0</v>
      </c>
      <c r="D188" s="14">
        <v>0</v>
      </c>
    </row>
    <row r="189" spans="2:4" ht="13.5" thickBot="1">
      <c r="B189" s="16" t="s">
        <v>17</v>
      </c>
      <c r="C189" s="13">
        <v>0</v>
      </c>
      <c r="D189" s="14">
        <v>0</v>
      </c>
    </row>
    <row r="190" spans="1:4" ht="13.5" thickBot="1">
      <c r="A190" s="17" t="s">
        <v>52</v>
      </c>
      <c r="B190" s="18" t="s">
        <v>7</v>
      </c>
      <c r="C190" s="13">
        <v>0</v>
      </c>
      <c r="D190" s="14">
        <v>0</v>
      </c>
    </row>
    <row r="191" spans="2:4" ht="12.75">
      <c r="B191" s="15" t="s">
        <v>8</v>
      </c>
      <c r="C191" s="13">
        <v>0</v>
      </c>
      <c r="D191" s="14">
        <v>0</v>
      </c>
    </row>
    <row r="192" spans="2:4" ht="12.75">
      <c r="B192" s="15" t="s">
        <v>9</v>
      </c>
      <c r="C192" s="13">
        <v>0</v>
      </c>
      <c r="D192" s="14">
        <v>0</v>
      </c>
    </row>
    <row r="193" spans="2:4" ht="12.75">
      <c r="B193" s="15" t="s">
        <v>10</v>
      </c>
      <c r="C193" s="13">
        <v>0</v>
      </c>
      <c r="D193" s="14">
        <v>0</v>
      </c>
    </row>
    <row r="194" spans="2:4" ht="12.75">
      <c r="B194" s="15" t="s">
        <v>11</v>
      </c>
      <c r="C194" s="13">
        <v>0</v>
      </c>
      <c r="D194" s="14">
        <v>0</v>
      </c>
    </row>
    <row r="195" spans="2:4" ht="12.75">
      <c r="B195" s="15" t="s">
        <v>12</v>
      </c>
      <c r="C195" s="13">
        <v>0</v>
      </c>
      <c r="D195" s="14">
        <v>0</v>
      </c>
    </row>
    <row r="196" spans="2:4" ht="12.75">
      <c r="B196" s="15" t="s">
        <v>13</v>
      </c>
      <c r="C196" s="13">
        <v>1</v>
      </c>
      <c r="D196" s="14">
        <v>0</v>
      </c>
    </row>
    <row r="197" spans="2:4" ht="12.75">
      <c r="B197" s="15" t="s">
        <v>14</v>
      </c>
      <c r="C197" s="13">
        <v>0</v>
      </c>
      <c r="D197" s="14">
        <v>0</v>
      </c>
    </row>
    <row r="198" spans="2:4" ht="12.75">
      <c r="B198" s="15" t="s">
        <v>15</v>
      </c>
      <c r="C198" s="13">
        <v>0</v>
      </c>
      <c r="D198" s="14">
        <v>0</v>
      </c>
    </row>
    <row r="199" spans="2:4" ht="12.75">
      <c r="B199" s="15" t="s">
        <v>16</v>
      </c>
      <c r="C199" s="13">
        <v>0</v>
      </c>
      <c r="D199" s="14">
        <v>0</v>
      </c>
    </row>
    <row r="200" spans="2:4" ht="13.5" thickBot="1">
      <c r="B200" s="16" t="s">
        <v>17</v>
      </c>
      <c r="C200" s="13">
        <v>0</v>
      </c>
      <c r="D200" s="14">
        <v>0</v>
      </c>
    </row>
    <row r="201" spans="1:4" ht="13.5" thickBot="1">
      <c r="A201" s="17" t="s">
        <v>53</v>
      </c>
      <c r="B201" s="18" t="s">
        <v>7</v>
      </c>
      <c r="C201" s="13">
        <v>0</v>
      </c>
      <c r="D201" s="14">
        <v>0</v>
      </c>
    </row>
    <row r="202" spans="2:4" ht="12.75">
      <c r="B202" s="15" t="s">
        <v>8</v>
      </c>
      <c r="C202" s="13">
        <v>0</v>
      </c>
      <c r="D202" s="14">
        <v>0</v>
      </c>
    </row>
    <row r="203" spans="2:4" ht="12.75">
      <c r="B203" s="15" t="s">
        <v>9</v>
      </c>
      <c r="C203" s="13">
        <v>0</v>
      </c>
      <c r="D203" s="14">
        <v>0</v>
      </c>
    </row>
    <row r="204" spans="2:4" ht="12.75">
      <c r="B204" s="15" t="s">
        <v>10</v>
      </c>
      <c r="C204" s="13">
        <v>0</v>
      </c>
      <c r="D204" s="14">
        <v>0</v>
      </c>
    </row>
    <row r="205" spans="2:4" ht="12.75">
      <c r="B205" s="15" t="s">
        <v>11</v>
      </c>
      <c r="C205" s="13">
        <v>0</v>
      </c>
      <c r="D205" s="14">
        <v>0</v>
      </c>
    </row>
    <row r="206" spans="2:4" ht="12.75">
      <c r="B206" s="15" t="s">
        <v>12</v>
      </c>
      <c r="C206" s="13">
        <v>0</v>
      </c>
      <c r="D206" s="14">
        <v>0</v>
      </c>
    </row>
    <row r="207" spans="2:4" ht="12.75">
      <c r="B207" s="15" t="s">
        <v>13</v>
      </c>
      <c r="C207" s="13">
        <v>1</v>
      </c>
      <c r="D207" s="14">
        <v>0</v>
      </c>
    </row>
    <row r="208" spans="2:4" ht="12.75">
      <c r="B208" s="15" t="s">
        <v>14</v>
      </c>
      <c r="C208" s="13">
        <v>0</v>
      </c>
      <c r="D208" s="14">
        <v>0</v>
      </c>
    </row>
    <row r="209" spans="2:4" ht="12.75">
      <c r="B209" s="15" t="s">
        <v>15</v>
      </c>
      <c r="C209" s="13">
        <v>0</v>
      </c>
      <c r="D209" s="14">
        <v>0</v>
      </c>
    </row>
    <row r="210" spans="2:4" ht="12.75">
      <c r="B210" s="15" t="s">
        <v>16</v>
      </c>
      <c r="C210" s="13">
        <v>0</v>
      </c>
      <c r="D210" s="14">
        <v>0</v>
      </c>
    </row>
    <row r="211" spans="2:4" ht="13.5" thickBot="1">
      <c r="B211" s="16" t="s">
        <v>17</v>
      </c>
      <c r="C211" s="13">
        <v>0</v>
      </c>
      <c r="D211" s="14">
        <v>0</v>
      </c>
    </row>
    <row r="212" spans="1:4" ht="13.5" thickBot="1">
      <c r="A212" s="17" t="s">
        <v>54</v>
      </c>
      <c r="B212" s="18" t="s">
        <v>7</v>
      </c>
      <c r="C212" s="13">
        <v>0</v>
      </c>
      <c r="D212" s="14">
        <v>0</v>
      </c>
    </row>
    <row r="213" spans="2:4" ht="12.75">
      <c r="B213" s="15" t="s">
        <v>8</v>
      </c>
      <c r="C213" s="13">
        <v>0</v>
      </c>
      <c r="D213" s="14">
        <v>0</v>
      </c>
    </row>
    <row r="214" spans="2:4" ht="12.75">
      <c r="B214" s="15" t="s">
        <v>9</v>
      </c>
      <c r="C214" s="13">
        <v>0</v>
      </c>
      <c r="D214" s="14">
        <v>0</v>
      </c>
    </row>
    <row r="215" spans="2:4" ht="12.75">
      <c r="B215" s="15" t="s">
        <v>10</v>
      </c>
      <c r="C215" s="13">
        <v>0</v>
      </c>
      <c r="D215" s="14">
        <v>0</v>
      </c>
    </row>
    <row r="216" spans="2:4" ht="12.75">
      <c r="B216" s="15" t="s">
        <v>11</v>
      </c>
      <c r="C216" s="13">
        <v>0</v>
      </c>
      <c r="D216" s="14">
        <v>0</v>
      </c>
    </row>
    <row r="217" spans="2:4" ht="12.75">
      <c r="B217" s="15" t="s">
        <v>12</v>
      </c>
      <c r="C217" s="13">
        <v>0</v>
      </c>
      <c r="D217" s="14">
        <v>0</v>
      </c>
    </row>
    <row r="218" spans="2:4" ht="12.75">
      <c r="B218" s="15" t="s">
        <v>13</v>
      </c>
      <c r="C218" s="13">
        <v>1</v>
      </c>
      <c r="D218" s="14">
        <v>0</v>
      </c>
    </row>
    <row r="219" spans="2:4" ht="12.75">
      <c r="B219" s="15" t="s">
        <v>14</v>
      </c>
      <c r="C219" s="13">
        <v>0</v>
      </c>
      <c r="D219" s="14">
        <v>0</v>
      </c>
    </row>
    <row r="220" spans="2:4" ht="12.75">
      <c r="B220" s="15" t="s">
        <v>15</v>
      </c>
      <c r="C220" s="13">
        <v>0</v>
      </c>
      <c r="D220" s="14">
        <v>0</v>
      </c>
    </row>
    <row r="221" spans="2:4" ht="12.75">
      <c r="B221" s="15" t="s">
        <v>16</v>
      </c>
      <c r="C221" s="13">
        <v>0</v>
      </c>
      <c r="D221" s="14">
        <v>0</v>
      </c>
    </row>
    <row r="222" spans="2:4" ht="13.5" thickBot="1">
      <c r="B222" s="16" t="s">
        <v>17</v>
      </c>
      <c r="C222" s="13">
        <v>0</v>
      </c>
      <c r="D222" s="14">
        <v>0</v>
      </c>
    </row>
    <row r="223" spans="1:4" ht="13.5" thickBot="1">
      <c r="A223" s="11" t="s">
        <v>55</v>
      </c>
      <c r="B223" s="12" t="s">
        <v>7</v>
      </c>
      <c r="C223" s="13">
        <v>0</v>
      </c>
      <c r="D223" s="14">
        <v>0</v>
      </c>
    </row>
    <row r="224" spans="2:4" ht="12.75">
      <c r="B224" s="15" t="s">
        <v>8</v>
      </c>
      <c r="C224" s="13">
        <v>0</v>
      </c>
      <c r="D224" s="14">
        <v>0</v>
      </c>
    </row>
    <row r="225" spans="2:4" ht="12.75">
      <c r="B225" s="15" t="s">
        <v>9</v>
      </c>
      <c r="C225" s="13">
        <v>0</v>
      </c>
      <c r="D225" s="14">
        <v>0</v>
      </c>
    </row>
    <row r="226" spans="2:4" ht="12.75">
      <c r="B226" s="15" t="s">
        <v>10</v>
      </c>
      <c r="C226" s="13">
        <v>0</v>
      </c>
      <c r="D226" s="14">
        <v>0</v>
      </c>
    </row>
    <row r="227" spans="2:4" ht="12.75">
      <c r="B227" s="15" t="s">
        <v>11</v>
      </c>
      <c r="C227" s="13">
        <v>0</v>
      </c>
      <c r="D227" s="14">
        <v>0</v>
      </c>
    </row>
    <row r="228" spans="2:4" ht="12.75">
      <c r="B228" s="15" t="s">
        <v>12</v>
      </c>
      <c r="C228" s="13">
        <v>0</v>
      </c>
      <c r="D228" s="14">
        <v>0</v>
      </c>
    </row>
    <row r="229" spans="2:4" ht="12.75">
      <c r="B229" s="15" t="s">
        <v>13</v>
      </c>
      <c r="C229" s="13">
        <v>0</v>
      </c>
      <c r="D229" s="14">
        <v>0</v>
      </c>
    </row>
    <row r="230" spans="2:4" ht="12.75">
      <c r="B230" s="15" t="s">
        <v>14</v>
      </c>
      <c r="C230" s="13">
        <v>0</v>
      </c>
      <c r="D230" s="14">
        <v>0</v>
      </c>
    </row>
    <row r="231" spans="2:4" ht="12.75">
      <c r="B231" s="15" t="s">
        <v>15</v>
      </c>
      <c r="C231" s="13">
        <v>0</v>
      </c>
      <c r="D231" s="14">
        <v>0</v>
      </c>
    </row>
    <row r="232" spans="2:4" ht="12.75">
      <c r="B232" s="15" t="s">
        <v>16</v>
      </c>
      <c r="C232" s="13">
        <v>0</v>
      </c>
      <c r="D232" s="14">
        <v>0</v>
      </c>
    </row>
    <row r="233" spans="2:4" ht="13.5" thickBot="1">
      <c r="B233" s="16" t="s">
        <v>17</v>
      </c>
      <c r="C233" s="13">
        <v>0</v>
      </c>
      <c r="D233" s="14">
        <v>0</v>
      </c>
    </row>
    <row r="234" spans="1:4" ht="13.5" thickBot="1">
      <c r="A234" s="17" t="s">
        <v>56</v>
      </c>
      <c r="B234" s="18" t="s">
        <v>7</v>
      </c>
      <c r="C234" s="13">
        <v>0</v>
      </c>
      <c r="D234" s="14">
        <v>0</v>
      </c>
    </row>
    <row r="235" spans="2:4" ht="12.75">
      <c r="B235" s="15" t="s">
        <v>8</v>
      </c>
      <c r="C235" s="13">
        <v>0</v>
      </c>
      <c r="D235" s="14">
        <v>0</v>
      </c>
    </row>
    <row r="236" spans="2:4" ht="12.75">
      <c r="B236" s="15" t="s">
        <v>9</v>
      </c>
      <c r="C236" s="13">
        <v>0</v>
      </c>
      <c r="D236" s="14">
        <v>0</v>
      </c>
    </row>
    <row r="237" spans="2:4" ht="12.75">
      <c r="B237" s="15" t="s">
        <v>10</v>
      </c>
      <c r="C237" s="13">
        <v>0</v>
      </c>
      <c r="D237" s="14">
        <v>0</v>
      </c>
    </row>
    <row r="238" spans="2:4" ht="12.75">
      <c r="B238" s="15" t="s">
        <v>11</v>
      </c>
      <c r="C238" s="13">
        <v>0</v>
      </c>
      <c r="D238" s="14">
        <v>0</v>
      </c>
    </row>
    <row r="239" spans="2:4" ht="12.75">
      <c r="B239" s="15" t="s">
        <v>12</v>
      </c>
      <c r="C239" s="13">
        <v>0</v>
      </c>
      <c r="D239" s="14">
        <v>0</v>
      </c>
    </row>
    <row r="240" spans="2:4" ht="12.75">
      <c r="B240" s="15" t="s">
        <v>13</v>
      </c>
      <c r="C240" s="13">
        <v>0</v>
      </c>
      <c r="D240" s="14">
        <v>0</v>
      </c>
    </row>
    <row r="241" spans="2:4" ht="12.75">
      <c r="B241" s="15" t="s">
        <v>14</v>
      </c>
      <c r="C241" s="13">
        <v>0</v>
      </c>
      <c r="D241" s="14">
        <v>0</v>
      </c>
    </row>
    <row r="242" spans="2:4" ht="12.75">
      <c r="B242" s="15" t="s">
        <v>15</v>
      </c>
      <c r="C242" s="13">
        <v>0</v>
      </c>
      <c r="D242" s="14">
        <v>0</v>
      </c>
    </row>
    <row r="243" spans="2:4" ht="12.75">
      <c r="B243" s="15" t="s">
        <v>16</v>
      </c>
      <c r="C243" s="13">
        <v>0</v>
      </c>
      <c r="D243" s="14">
        <v>0</v>
      </c>
    </row>
    <row r="244" spans="2:4" ht="13.5" thickBot="1">
      <c r="B244" s="16" t="s">
        <v>17</v>
      </c>
      <c r="C244" s="13">
        <v>0</v>
      </c>
      <c r="D244" s="14">
        <v>0</v>
      </c>
    </row>
    <row r="245" spans="1:4" ht="13.5" thickBot="1">
      <c r="A245" s="17" t="s">
        <v>57</v>
      </c>
      <c r="B245" s="18" t="s">
        <v>7</v>
      </c>
      <c r="C245" s="13">
        <v>0</v>
      </c>
      <c r="D245" s="14">
        <v>0</v>
      </c>
    </row>
    <row r="246" spans="2:4" ht="12.75">
      <c r="B246" s="15" t="s">
        <v>8</v>
      </c>
      <c r="C246" s="13">
        <v>0</v>
      </c>
      <c r="D246" s="14">
        <v>0</v>
      </c>
    </row>
    <row r="247" spans="2:4" ht="12.75">
      <c r="B247" s="15" t="s">
        <v>9</v>
      </c>
      <c r="C247" s="13">
        <v>0</v>
      </c>
      <c r="D247" s="14">
        <v>0</v>
      </c>
    </row>
    <row r="248" spans="2:4" ht="12.75">
      <c r="B248" s="15" t="s">
        <v>10</v>
      </c>
      <c r="C248" s="13">
        <v>0</v>
      </c>
      <c r="D248" s="14">
        <v>0</v>
      </c>
    </row>
    <row r="249" spans="2:4" ht="12.75">
      <c r="B249" s="15" t="s">
        <v>11</v>
      </c>
      <c r="C249" s="13">
        <v>0</v>
      </c>
      <c r="D249" s="14">
        <v>0</v>
      </c>
    </row>
    <row r="250" spans="2:4" ht="12.75">
      <c r="B250" s="15" t="s">
        <v>12</v>
      </c>
      <c r="C250" s="13">
        <v>0</v>
      </c>
      <c r="D250" s="14">
        <v>0</v>
      </c>
    </row>
    <row r="251" spans="2:4" ht="12.75">
      <c r="B251" s="15" t="s">
        <v>13</v>
      </c>
      <c r="C251" s="13">
        <v>0</v>
      </c>
      <c r="D251" s="14">
        <v>0</v>
      </c>
    </row>
    <row r="252" spans="2:4" ht="12.75">
      <c r="B252" s="15" t="s">
        <v>14</v>
      </c>
      <c r="C252" s="13">
        <v>0</v>
      </c>
      <c r="D252" s="14">
        <v>0</v>
      </c>
    </row>
    <row r="253" spans="2:4" ht="12.75">
      <c r="B253" s="15" t="s">
        <v>15</v>
      </c>
      <c r="C253" s="13">
        <v>0</v>
      </c>
      <c r="D253" s="14">
        <v>0</v>
      </c>
    </row>
    <row r="254" spans="2:4" ht="12.75">
      <c r="B254" s="15" t="s">
        <v>16</v>
      </c>
      <c r="C254" s="13">
        <v>0</v>
      </c>
      <c r="D254" s="14">
        <v>0</v>
      </c>
    </row>
    <row r="255" spans="2:4" ht="13.5" thickBot="1">
      <c r="B255" s="16" t="s">
        <v>17</v>
      </c>
      <c r="C255" s="13">
        <v>0</v>
      </c>
      <c r="D255" s="14">
        <v>0</v>
      </c>
    </row>
    <row r="256" spans="1:4" ht="13.5" thickBot="1">
      <c r="A256" s="17" t="s">
        <v>58</v>
      </c>
      <c r="B256" s="18" t="s">
        <v>7</v>
      </c>
      <c r="C256" s="13">
        <v>0</v>
      </c>
      <c r="D256" s="14">
        <v>0</v>
      </c>
    </row>
    <row r="257" spans="2:4" ht="12.75">
      <c r="B257" s="15" t="s">
        <v>8</v>
      </c>
      <c r="C257" s="13">
        <v>0</v>
      </c>
      <c r="D257" s="14">
        <v>0</v>
      </c>
    </row>
    <row r="258" spans="2:4" ht="12.75">
      <c r="B258" s="15" t="s">
        <v>9</v>
      </c>
      <c r="C258" s="13">
        <v>0</v>
      </c>
      <c r="D258" s="14">
        <v>0</v>
      </c>
    </row>
    <row r="259" spans="2:4" ht="12.75">
      <c r="B259" s="15" t="s">
        <v>10</v>
      </c>
      <c r="C259" s="13">
        <v>0</v>
      </c>
      <c r="D259" s="14">
        <v>0</v>
      </c>
    </row>
    <row r="260" spans="2:4" ht="12.75">
      <c r="B260" s="15" t="s">
        <v>11</v>
      </c>
      <c r="C260" s="13">
        <v>1</v>
      </c>
      <c r="D260" s="14">
        <v>0</v>
      </c>
    </row>
    <row r="261" spans="2:4" ht="12.75">
      <c r="B261" s="15" t="s">
        <v>12</v>
      </c>
      <c r="C261" s="13">
        <v>0</v>
      </c>
      <c r="D261" s="14">
        <v>0</v>
      </c>
    </row>
    <row r="262" spans="2:4" ht="12.75">
      <c r="B262" s="15" t="s">
        <v>13</v>
      </c>
      <c r="C262" s="13">
        <v>0</v>
      </c>
      <c r="D262" s="14">
        <v>0</v>
      </c>
    </row>
    <row r="263" spans="2:4" ht="12.75">
      <c r="B263" s="15" t="s">
        <v>14</v>
      </c>
      <c r="C263" s="13">
        <v>0</v>
      </c>
      <c r="D263" s="14">
        <v>0</v>
      </c>
    </row>
    <row r="264" spans="2:4" ht="12.75">
      <c r="B264" s="15" t="s">
        <v>15</v>
      </c>
      <c r="C264" s="13">
        <v>0</v>
      </c>
      <c r="D264" s="14">
        <v>0</v>
      </c>
    </row>
    <row r="265" spans="2:4" ht="12.75">
      <c r="B265" s="15" t="s">
        <v>16</v>
      </c>
      <c r="C265" s="13">
        <v>0</v>
      </c>
      <c r="D265" s="14">
        <v>0</v>
      </c>
    </row>
    <row r="266" spans="2:4" ht="13.5" thickBot="1">
      <c r="B266" s="16" t="s">
        <v>17</v>
      </c>
      <c r="C266" s="13">
        <v>0</v>
      </c>
      <c r="D266" s="14">
        <v>0</v>
      </c>
    </row>
    <row r="267" spans="1:4" ht="13.5" thickBot="1">
      <c r="A267" s="17" t="s">
        <v>59</v>
      </c>
      <c r="B267" s="18" t="s">
        <v>7</v>
      </c>
      <c r="C267" s="13">
        <v>0</v>
      </c>
      <c r="D267" s="14">
        <v>0</v>
      </c>
    </row>
    <row r="268" spans="2:4" ht="12.75">
      <c r="B268" s="15" t="s">
        <v>8</v>
      </c>
      <c r="C268" s="13">
        <v>0</v>
      </c>
      <c r="D268" s="14">
        <v>0</v>
      </c>
    </row>
    <row r="269" spans="2:4" ht="12.75">
      <c r="B269" s="15" t="s">
        <v>9</v>
      </c>
      <c r="C269" s="13">
        <v>0</v>
      </c>
      <c r="D269" s="14">
        <v>0</v>
      </c>
    </row>
    <row r="270" spans="2:4" ht="12.75">
      <c r="B270" s="15" t="s">
        <v>10</v>
      </c>
      <c r="C270" s="13">
        <v>0</v>
      </c>
      <c r="D270" s="14">
        <v>0</v>
      </c>
    </row>
    <row r="271" spans="2:4" ht="12.75">
      <c r="B271" s="15" t="s">
        <v>11</v>
      </c>
      <c r="C271" s="13">
        <v>0</v>
      </c>
      <c r="D271" s="14">
        <v>0</v>
      </c>
    </row>
    <row r="272" spans="2:4" ht="12.75">
      <c r="B272" s="15" t="s">
        <v>12</v>
      </c>
      <c r="C272" s="13">
        <v>0</v>
      </c>
      <c r="D272" s="14">
        <v>0</v>
      </c>
    </row>
    <row r="273" spans="2:4" ht="12.75">
      <c r="B273" s="15" t="s">
        <v>13</v>
      </c>
      <c r="C273" s="13">
        <v>0</v>
      </c>
      <c r="D273" s="14">
        <v>0</v>
      </c>
    </row>
    <row r="274" spans="2:4" ht="12.75">
      <c r="B274" s="15" t="s">
        <v>14</v>
      </c>
      <c r="C274" s="13">
        <v>0</v>
      </c>
      <c r="D274" s="14">
        <v>0</v>
      </c>
    </row>
    <row r="275" spans="2:4" ht="12.75">
      <c r="B275" s="15" t="s">
        <v>15</v>
      </c>
      <c r="C275" s="13">
        <v>0</v>
      </c>
      <c r="D275" s="14">
        <v>0</v>
      </c>
    </row>
    <row r="276" spans="2:4" ht="12.75">
      <c r="B276" s="15" t="s">
        <v>16</v>
      </c>
      <c r="C276" s="13">
        <v>0</v>
      </c>
      <c r="D276" s="14">
        <v>0</v>
      </c>
    </row>
    <row r="277" spans="2:4" ht="13.5" thickBot="1">
      <c r="B277" s="16" t="s">
        <v>17</v>
      </c>
      <c r="C277" s="13">
        <v>0</v>
      </c>
      <c r="D277" s="14">
        <v>0</v>
      </c>
    </row>
    <row r="278" spans="1:4" ht="13.5" thickBot="1">
      <c r="A278" s="11" t="s">
        <v>60</v>
      </c>
      <c r="B278" s="12" t="s">
        <v>7</v>
      </c>
      <c r="C278" s="13">
        <v>0</v>
      </c>
      <c r="D278" s="14">
        <v>0</v>
      </c>
    </row>
    <row r="279" spans="2:4" ht="12.75">
      <c r="B279" s="15" t="s">
        <v>8</v>
      </c>
      <c r="C279" s="13">
        <v>0</v>
      </c>
      <c r="D279" s="14">
        <v>0</v>
      </c>
    </row>
    <row r="280" spans="2:4" ht="12.75">
      <c r="B280" s="15" t="s">
        <v>9</v>
      </c>
      <c r="C280" s="13">
        <v>0</v>
      </c>
      <c r="D280" s="14">
        <v>0</v>
      </c>
    </row>
    <row r="281" spans="2:4" ht="12.75">
      <c r="B281" s="15" t="s">
        <v>10</v>
      </c>
      <c r="C281" s="13">
        <v>0</v>
      </c>
      <c r="D281" s="14">
        <v>0</v>
      </c>
    </row>
    <row r="282" spans="2:4" ht="12.75">
      <c r="B282" s="15" t="s">
        <v>11</v>
      </c>
      <c r="C282" s="13">
        <v>0</v>
      </c>
      <c r="D282" s="14">
        <v>0</v>
      </c>
    </row>
    <row r="283" spans="2:4" ht="12.75">
      <c r="B283" s="15" t="s">
        <v>12</v>
      </c>
      <c r="C283" s="13">
        <v>0</v>
      </c>
      <c r="D283" s="14">
        <v>0</v>
      </c>
    </row>
    <row r="284" spans="2:4" ht="12.75">
      <c r="B284" s="15" t="s">
        <v>13</v>
      </c>
      <c r="C284" s="13">
        <v>0</v>
      </c>
      <c r="D284" s="14">
        <v>0</v>
      </c>
    </row>
    <row r="285" spans="2:4" ht="12.75">
      <c r="B285" s="15" t="s">
        <v>14</v>
      </c>
      <c r="C285" s="13">
        <v>0</v>
      </c>
      <c r="D285" s="14">
        <v>0</v>
      </c>
    </row>
    <row r="286" spans="2:4" ht="12.75">
      <c r="B286" s="15" t="s">
        <v>15</v>
      </c>
      <c r="C286" s="13">
        <v>0</v>
      </c>
      <c r="D286" s="14">
        <v>0</v>
      </c>
    </row>
    <row r="287" spans="2:4" ht="12.75">
      <c r="B287" s="15" t="s">
        <v>16</v>
      </c>
      <c r="C287" s="13">
        <v>0</v>
      </c>
      <c r="D287" s="14">
        <v>0</v>
      </c>
    </row>
    <row r="288" spans="2:4" ht="13.5" thickBot="1">
      <c r="B288" s="16" t="s">
        <v>17</v>
      </c>
      <c r="C288" s="13">
        <v>0</v>
      </c>
      <c r="D288" s="14">
        <v>0</v>
      </c>
    </row>
    <row r="289" spans="1:4" ht="13.5" thickBot="1">
      <c r="A289" s="17" t="s">
        <v>61</v>
      </c>
      <c r="B289" s="18" t="s">
        <v>7</v>
      </c>
      <c r="C289" s="13">
        <v>0</v>
      </c>
      <c r="D289" s="14">
        <v>0</v>
      </c>
    </row>
    <row r="290" spans="2:4" ht="12.75">
      <c r="B290" s="15" t="s">
        <v>8</v>
      </c>
      <c r="C290" s="13">
        <v>0</v>
      </c>
      <c r="D290" s="14">
        <v>0</v>
      </c>
    </row>
    <row r="291" spans="2:4" ht="12.75">
      <c r="B291" s="15" t="s">
        <v>9</v>
      </c>
      <c r="C291" s="13">
        <v>0</v>
      </c>
      <c r="D291" s="14">
        <v>0</v>
      </c>
    </row>
    <row r="292" spans="2:4" ht="12.75">
      <c r="B292" s="15" t="s">
        <v>10</v>
      </c>
      <c r="C292" s="13">
        <v>0</v>
      </c>
      <c r="D292" s="14">
        <v>0</v>
      </c>
    </row>
    <row r="293" spans="2:4" ht="12.75">
      <c r="B293" s="15" t="s">
        <v>11</v>
      </c>
      <c r="C293" s="13">
        <v>0</v>
      </c>
      <c r="D293" s="14">
        <v>0</v>
      </c>
    </row>
    <row r="294" spans="2:4" ht="12.75">
      <c r="B294" s="15" t="s">
        <v>12</v>
      </c>
      <c r="C294" s="13">
        <v>0</v>
      </c>
      <c r="D294" s="14">
        <v>0</v>
      </c>
    </row>
    <row r="295" spans="2:4" ht="12.75">
      <c r="B295" s="15" t="s">
        <v>13</v>
      </c>
      <c r="C295" s="13">
        <v>0</v>
      </c>
      <c r="D295" s="14">
        <v>0</v>
      </c>
    </row>
    <row r="296" spans="2:4" ht="12.75">
      <c r="B296" s="15" t="s">
        <v>14</v>
      </c>
      <c r="C296" s="13">
        <v>0</v>
      </c>
      <c r="D296" s="14">
        <v>0</v>
      </c>
    </row>
    <row r="297" spans="2:4" ht="12.75">
      <c r="B297" s="15" t="s">
        <v>15</v>
      </c>
      <c r="C297" s="13">
        <v>0</v>
      </c>
      <c r="D297" s="14">
        <v>0</v>
      </c>
    </row>
    <row r="298" spans="2:4" ht="12.75">
      <c r="B298" s="15" t="s">
        <v>16</v>
      </c>
      <c r="C298" s="13">
        <v>0</v>
      </c>
      <c r="D298" s="14">
        <v>0</v>
      </c>
    </row>
    <row r="299" spans="2:4" ht="13.5" thickBot="1">
      <c r="B299" s="16" t="s">
        <v>17</v>
      </c>
      <c r="C299" s="13">
        <v>0</v>
      </c>
      <c r="D299" s="14">
        <v>0</v>
      </c>
    </row>
    <row r="300" spans="1:4" ht="13.5" thickBot="1">
      <c r="A300" s="17" t="s">
        <v>62</v>
      </c>
      <c r="B300" s="18" t="s">
        <v>7</v>
      </c>
      <c r="C300" s="13">
        <v>0</v>
      </c>
      <c r="D300" s="14">
        <v>0</v>
      </c>
    </row>
    <row r="301" spans="2:4" ht="12.75">
      <c r="B301" s="15" t="s">
        <v>8</v>
      </c>
      <c r="C301" s="13">
        <v>0</v>
      </c>
      <c r="D301" s="14">
        <v>0</v>
      </c>
    </row>
    <row r="302" spans="2:4" ht="12.75">
      <c r="B302" s="15" t="s">
        <v>9</v>
      </c>
      <c r="C302" s="13">
        <v>0</v>
      </c>
      <c r="D302" s="14">
        <v>0</v>
      </c>
    </row>
    <row r="303" spans="2:4" ht="12.75">
      <c r="B303" s="15" t="s">
        <v>10</v>
      </c>
      <c r="C303" s="13">
        <v>0</v>
      </c>
      <c r="D303" s="14">
        <v>0</v>
      </c>
    </row>
    <row r="304" spans="2:4" ht="12.75">
      <c r="B304" s="15" t="s">
        <v>11</v>
      </c>
      <c r="C304" s="13">
        <v>0</v>
      </c>
      <c r="D304" s="14">
        <v>0</v>
      </c>
    </row>
    <row r="305" spans="2:4" ht="12.75">
      <c r="B305" s="15" t="s">
        <v>12</v>
      </c>
      <c r="C305" s="13">
        <v>0</v>
      </c>
      <c r="D305" s="14">
        <v>0</v>
      </c>
    </row>
    <row r="306" spans="2:4" ht="12.75">
      <c r="B306" s="15" t="s">
        <v>13</v>
      </c>
      <c r="C306" s="13">
        <v>0</v>
      </c>
      <c r="D306" s="14">
        <v>0</v>
      </c>
    </row>
    <row r="307" spans="2:4" ht="12.75">
      <c r="B307" s="15" t="s">
        <v>14</v>
      </c>
      <c r="C307" s="13">
        <v>0</v>
      </c>
      <c r="D307" s="14">
        <v>0</v>
      </c>
    </row>
    <row r="308" spans="2:4" ht="12.75">
      <c r="B308" s="15" t="s">
        <v>15</v>
      </c>
      <c r="C308" s="13">
        <v>0</v>
      </c>
      <c r="D308" s="14">
        <v>0</v>
      </c>
    </row>
    <row r="309" spans="2:4" ht="12.75">
      <c r="B309" s="15" t="s">
        <v>16</v>
      </c>
      <c r="C309" s="13">
        <v>0</v>
      </c>
      <c r="D309" s="14">
        <v>0</v>
      </c>
    </row>
    <row r="310" spans="2:4" ht="13.5" thickBot="1">
      <c r="B310" s="16" t="s">
        <v>17</v>
      </c>
      <c r="C310" s="13">
        <v>0</v>
      </c>
      <c r="D310" s="14">
        <v>0</v>
      </c>
    </row>
    <row r="311" spans="1:4" ht="13.5" thickBot="1">
      <c r="A311" s="17" t="s">
        <v>63</v>
      </c>
      <c r="B311" s="18" t="s">
        <v>7</v>
      </c>
      <c r="C311" s="13">
        <v>0</v>
      </c>
      <c r="D311" s="14">
        <v>0</v>
      </c>
    </row>
    <row r="312" spans="2:4" ht="12.75">
      <c r="B312" s="15" t="s">
        <v>8</v>
      </c>
      <c r="C312" s="13">
        <v>0</v>
      </c>
      <c r="D312" s="14">
        <v>0</v>
      </c>
    </row>
    <row r="313" spans="2:4" ht="12.75">
      <c r="B313" s="15" t="s">
        <v>9</v>
      </c>
      <c r="C313" s="13">
        <v>0</v>
      </c>
      <c r="D313" s="14">
        <v>0</v>
      </c>
    </row>
    <row r="314" spans="2:4" ht="12.75">
      <c r="B314" s="15" t="s">
        <v>10</v>
      </c>
      <c r="C314" s="13">
        <v>0</v>
      </c>
      <c r="D314" s="14">
        <v>0</v>
      </c>
    </row>
    <row r="315" spans="2:4" ht="12.75">
      <c r="B315" s="15" t="s">
        <v>11</v>
      </c>
      <c r="C315" s="13">
        <v>0</v>
      </c>
      <c r="D315" s="14">
        <v>0</v>
      </c>
    </row>
    <row r="316" spans="2:4" ht="12.75">
      <c r="B316" s="15" t="s">
        <v>12</v>
      </c>
      <c r="C316" s="13">
        <v>0</v>
      </c>
      <c r="D316" s="14">
        <v>0</v>
      </c>
    </row>
    <row r="317" spans="2:4" ht="12.75">
      <c r="B317" s="15" t="s">
        <v>13</v>
      </c>
      <c r="C317" s="13">
        <v>0</v>
      </c>
      <c r="D317" s="14">
        <v>0</v>
      </c>
    </row>
    <row r="318" spans="2:4" ht="12.75">
      <c r="B318" s="15" t="s">
        <v>14</v>
      </c>
      <c r="C318" s="13">
        <v>0</v>
      </c>
      <c r="D318" s="14">
        <v>0</v>
      </c>
    </row>
    <row r="319" spans="2:4" ht="12.75">
      <c r="B319" s="15" t="s">
        <v>15</v>
      </c>
      <c r="C319" s="13">
        <v>0</v>
      </c>
      <c r="D319" s="14">
        <v>0</v>
      </c>
    </row>
    <row r="320" spans="2:4" ht="12.75">
      <c r="B320" s="15" t="s">
        <v>16</v>
      </c>
      <c r="C320" s="13">
        <v>0</v>
      </c>
      <c r="D320" s="14">
        <v>0</v>
      </c>
    </row>
    <row r="321" spans="2:4" ht="13.5" thickBot="1">
      <c r="B321" s="16" t="s">
        <v>17</v>
      </c>
      <c r="C321" s="13">
        <v>0</v>
      </c>
      <c r="D321" s="14">
        <v>0</v>
      </c>
    </row>
    <row r="322" spans="1:4" ht="13.5" thickBot="1">
      <c r="A322" s="17" t="s">
        <v>64</v>
      </c>
      <c r="B322" s="18" t="s">
        <v>7</v>
      </c>
      <c r="C322" s="13">
        <v>0</v>
      </c>
      <c r="D322" s="14">
        <v>0</v>
      </c>
    </row>
    <row r="323" spans="2:4" ht="12.75">
      <c r="B323" s="15" t="s">
        <v>8</v>
      </c>
      <c r="C323" s="13">
        <v>0</v>
      </c>
      <c r="D323" s="14">
        <v>0</v>
      </c>
    </row>
    <row r="324" spans="2:4" ht="12.75">
      <c r="B324" s="15" t="s">
        <v>9</v>
      </c>
      <c r="C324" s="13">
        <v>0</v>
      </c>
      <c r="D324" s="14">
        <v>0</v>
      </c>
    </row>
    <row r="325" spans="2:4" ht="12.75">
      <c r="B325" s="15" t="s">
        <v>10</v>
      </c>
      <c r="C325" s="13">
        <v>0</v>
      </c>
      <c r="D325" s="14">
        <v>0</v>
      </c>
    </row>
    <row r="326" spans="2:4" ht="12.75">
      <c r="B326" s="15" t="s">
        <v>11</v>
      </c>
      <c r="C326" s="13">
        <v>0</v>
      </c>
      <c r="D326" s="14">
        <v>0</v>
      </c>
    </row>
    <row r="327" spans="2:4" ht="12.75">
      <c r="B327" s="15" t="s">
        <v>12</v>
      </c>
      <c r="C327" s="13">
        <v>0</v>
      </c>
      <c r="D327" s="14">
        <v>0</v>
      </c>
    </row>
    <row r="328" spans="2:4" ht="12.75">
      <c r="B328" s="15" t="s">
        <v>13</v>
      </c>
      <c r="C328" s="13">
        <v>0</v>
      </c>
      <c r="D328" s="14">
        <v>0</v>
      </c>
    </row>
    <row r="329" spans="2:4" ht="12.75">
      <c r="B329" s="15" t="s">
        <v>14</v>
      </c>
      <c r="C329" s="13">
        <v>0</v>
      </c>
      <c r="D329" s="14">
        <v>0</v>
      </c>
    </row>
    <row r="330" spans="2:4" ht="12.75">
      <c r="B330" s="15" t="s">
        <v>15</v>
      </c>
      <c r="C330" s="13">
        <v>0</v>
      </c>
      <c r="D330" s="14">
        <v>0</v>
      </c>
    </row>
    <row r="331" spans="2:4" ht="12.75">
      <c r="B331" s="15" t="s">
        <v>16</v>
      </c>
      <c r="C331" s="13">
        <v>0</v>
      </c>
      <c r="D331" s="14">
        <v>0</v>
      </c>
    </row>
    <row r="332" spans="2:4" ht="13.5" thickBot="1">
      <c r="B332" s="16" t="s">
        <v>17</v>
      </c>
      <c r="C332" s="13">
        <v>0</v>
      </c>
      <c r="D332" s="14">
        <v>0</v>
      </c>
    </row>
    <row r="333" spans="1:4" ht="13.5" thickBot="1">
      <c r="A333" s="17" t="s">
        <v>65</v>
      </c>
      <c r="B333" s="18" t="s">
        <v>7</v>
      </c>
      <c r="C333" s="13">
        <v>0</v>
      </c>
      <c r="D333" s="14">
        <v>0</v>
      </c>
    </row>
    <row r="334" spans="2:4" ht="12.75">
      <c r="B334" s="15" t="s">
        <v>8</v>
      </c>
      <c r="C334" s="13">
        <v>2</v>
      </c>
      <c r="D334" s="14">
        <v>0</v>
      </c>
    </row>
    <row r="335" spans="2:4" ht="12.75">
      <c r="B335" s="15" t="s">
        <v>9</v>
      </c>
      <c r="C335" s="13">
        <v>0</v>
      </c>
      <c r="D335" s="14">
        <v>0</v>
      </c>
    </row>
    <row r="336" spans="2:4" ht="12.75">
      <c r="B336" s="15" t="s">
        <v>10</v>
      </c>
      <c r="C336" s="13">
        <v>0</v>
      </c>
      <c r="D336" s="14">
        <v>0</v>
      </c>
    </row>
    <row r="337" spans="2:4" ht="12.75">
      <c r="B337" s="15" t="s">
        <v>11</v>
      </c>
      <c r="C337" s="13">
        <v>1</v>
      </c>
      <c r="D337" s="14">
        <v>0</v>
      </c>
    </row>
    <row r="338" spans="2:4" ht="12.75">
      <c r="B338" s="15" t="s">
        <v>12</v>
      </c>
      <c r="C338" s="13">
        <v>0</v>
      </c>
      <c r="D338" s="14">
        <v>0</v>
      </c>
    </row>
    <row r="339" spans="2:4" ht="12.75">
      <c r="B339" s="15" t="s">
        <v>13</v>
      </c>
      <c r="C339" s="13">
        <v>0</v>
      </c>
      <c r="D339" s="14">
        <v>0</v>
      </c>
    </row>
    <row r="340" spans="2:4" ht="12.75">
      <c r="B340" s="15" t="s">
        <v>14</v>
      </c>
      <c r="C340" s="13">
        <v>0</v>
      </c>
      <c r="D340" s="14">
        <v>0</v>
      </c>
    </row>
    <row r="341" spans="2:4" ht="12.75">
      <c r="B341" s="15" t="s">
        <v>15</v>
      </c>
      <c r="C341" s="13">
        <v>0</v>
      </c>
      <c r="D341" s="14">
        <v>0</v>
      </c>
    </row>
    <row r="342" spans="2:4" ht="12.75">
      <c r="B342" s="15" t="s">
        <v>16</v>
      </c>
      <c r="C342" s="13">
        <v>0</v>
      </c>
      <c r="D342" s="14">
        <v>0</v>
      </c>
    </row>
    <row r="343" spans="2:4" ht="13.5" thickBot="1">
      <c r="B343" s="16" t="s">
        <v>17</v>
      </c>
      <c r="C343" s="13">
        <v>0</v>
      </c>
      <c r="D343" s="14">
        <v>0</v>
      </c>
    </row>
    <row r="344" spans="1:4" ht="13.5" thickBot="1">
      <c r="A344" s="17" t="s">
        <v>66</v>
      </c>
      <c r="B344" s="18" t="s">
        <v>7</v>
      </c>
      <c r="C344" s="13">
        <v>0</v>
      </c>
      <c r="D344" s="14">
        <v>0</v>
      </c>
    </row>
    <row r="345" spans="2:4" ht="12.75">
      <c r="B345" s="15" t="s">
        <v>8</v>
      </c>
      <c r="C345" s="13">
        <v>0</v>
      </c>
      <c r="D345" s="14">
        <v>0</v>
      </c>
    </row>
    <row r="346" spans="2:4" ht="12.75">
      <c r="B346" s="15" t="s">
        <v>9</v>
      </c>
      <c r="C346" s="13">
        <v>0</v>
      </c>
      <c r="D346" s="14">
        <v>0</v>
      </c>
    </row>
    <row r="347" spans="2:4" ht="12.75">
      <c r="B347" s="15" t="s">
        <v>10</v>
      </c>
      <c r="C347" s="13">
        <v>0</v>
      </c>
      <c r="D347" s="14">
        <v>0</v>
      </c>
    </row>
    <row r="348" spans="2:4" ht="12.75">
      <c r="B348" s="15" t="s">
        <v>11</v>
      </c>
      <c r="C348" s="13">
        <v>0</v>
      </c>
      <c r="D348" s="14">
        <v>0</v>
      </c>
    </row>
    <row r="349" spans="2:4" ht="12.75">
      <c r="B349" s="15" t="s">
        <v>12</v>
      </c>
      <c r="C349" s="13">
        <v>0</v>
      </c>
      <c r="D349" s="14">
        <v>0</v>
      </c>
    </row>
    <row r="350" spans="2:4" ht="12.75">
      <c r="B350" s="15" t="s">
        <v>13</v>
      </c>
      <c r="C350" s="13">
        <v>0</v>
      </c>
      <c r="D350" s="14">
        <v>0</v>
      </c>
    </row>
    <row r="351" spans="2:4" ht="12.75">
      <c r="B351" s="15" t="s">
        <v>14</v>
      </c>
      <c r="C351" s="13">
        <v>0</v>
      </c>
      <c r="D351" s="14">
        <v>0</v>
      </c>
    </row>
    <row r="352" spans="2:4" ht="12.75">
      <c r="B352" s="15" t="s">
        <v>15</v>
      </c>
      <c r="C352" s="13">
        <v>0</v>
      </c>
      <c r="D352" s="14">
        <v>0</v>
      </c>
    </row>
    <row r="353" spans="2:4" ht="12.75">
      <c r="B353" s="15" t="s">
        <v>16</v>
      </c>
      <c r="C353" s="13">
        <v>0</v>
      </c>
      <c r="D353" s="14">
        <v>0</v>
      </c>
    </row>
    <row r="354" spans="2:4" ht="13.5" thickBot="1">
      <c r="B354" s="16" t="s">
        <v>17</v>
      </c>
      <c r="C354" s="13">
        <v>0</v>
      </c>
      <c r="D354" s="14">
        <v>0</v>
      </c>
    </row>
    <row r="355" spans="1:4" ht="13.5" thickBot="1">
      <c r="A355" s="17" t="s">
        <v>67</v>
      </c>
      <c r="B355" s="18" t="s">
        <v>7</v>
      </c>
      <c r="C355" s="13">
        <v>0</v>
      </c>
      <c r="D355" s="14">
        <v>0</v>
      </c>
    </row>
    <row r="356" spans="2:4" ht="12.75">
      <c r="B356" s="15" t="s">
        <v>8</v>
      </c>
      <c r="C356" s="13">
        <v>0</v>
      </c>
      <c r="D356" s="14">
        <v>0</v>
      </c>
    </row>
    <row r="357" spans="2:4" ht="12.75">
      <c r="B357" s="15" t="s">
        <v>9</v>
      </c>
      <c r="C357" s="13">
        <v>0</v>
      </c>
      <c r="D357" s="14">
        <v>0</v>
      </c>
    </row>
    <row r="358" spans="2:4" ht="12.75">
      <c r="B358" s="15" t="s">
        <v>10</v>
      </c>
      <c r="C358" s="13">
        <v>0</v>
      </c>
      <c r="D358" s="14">
        <v>0</v>
      </c>
    </row>
    <row r="359" spans="2:4" ht="12.75">
      <c r="B359" s="15" t="s">
        <v>11</v>
      </c>
      <c r="C359" s="13">
        <v>0</v>
      </c>
      <c r="D359" s="14">
        <v>0</v>
      </c>
    </row>
    <row r="360" spans="2:4" ht="12.75">
      <c r="B360" s="15" t="s">
        <v>12</v>
      </c>
      <c r="C360" s="13">
        <v>0</v>
      </c>
      <c r="D360" s="14">
        <v>0</v>
      </c>
    </row>
    <row r="361" spans="2:4" ht="12.75">
      <c r="B361" s="15" t="s">
        <v>13</v>
      </c>
      <c r="C361" s="13">
        <v>0</v>
      </c>
      <c r="D361" s="14">
        <v>0</v>
      </c>
    </row>
    <row r="362" spans="2:4" ht="12.75">
      <c r="B362" s="15" t="s">
        <v>14</v>
      </c>
      <c r="C362" s="13">
        <v>0</v>
      </c>
      <c r="D362" s="14">
        <v>0</v>
      </c>
    </row>
    <row r="363" spans="2:4" ht="12.75">
      <c r="B363" s="15" t="s">
        <v>15</v>
      </c>
      <c r="C363" s="13">
        <v>0</v>
      </c>
      <c r="D363" s="14">
        <v>0</v>
      </c>
    </row>
    <row r="364" spans="2:4" ht="12.75">
      <c r="B364" s="15" t="s">
        <v>16</v>
      </c>
      <c r="C364" s="13">
        <v>0</v>
      </c>
      <c r="D364" s="14">
        <v>0</v>
      </c>
    </row>
    <row r="365" spans="2:4" ht="13.5" thickBot="1">
      <c r="B365" s="16" t="s">
        <v>17</v>
      </c>
      <c r="C365" s="13">
        <v>0</v>
      </c>
      <c r="D365" s="14">
        <v>0</v>
      </c>
    </row>
    <row r="366" spans="1:4" ht="13.5" thickBot="1">
      <c r="A366" s="17" t="s">
        <v>68</v>
      </c>
      <c r="B366" s="18" t="s">
        <v>7</v>
      </c>
      <c r="C366" s="13">
        <v>0</v>
      </c>
      <c r="D366" s="14">
        <v>0</v>
      </c>
    </row>
    <row r="367" spans="2:4" ht="12.75">
      <c r="B367" s="15" t="s">
        <v>8</v>
      </c>
      <c r="C367" s="13">
        <v>0</v>
      </c>
      <c r="D367" s="14">
        <v>0</v>
      </c>
    </row>
    <row r="368" spans="2:4" ht="12.75">
      <c r="B368" s="15" t="s">
        <v>9</v>
      </c>
      <c r="C368" s="13">
        <v>0</v>
      </c>
      <c r="D368" s="14">
        <v>0</v>
      </c>
    </row>
    <row r="369" spans="2:4" ht="12.75">
      <c r="B369" s="15" t="s">
        <v>10</v>
      </c>
      <c r="C369" s="13">
        <v>0</v>
      </c>
      <c r="D369" s="14">
        <v>0</v>
      </c>
    </row>
    <row r="370" spans="2:4" ht="12.75">
      <c r="B370" s="15" t="s">
        <v>11</v>
      </c>
      <c r="C370" s="13">
        <v>0</v>
      </c>
      <c r="D370" s="14">
        <v>0</v>
      </c>
    </row>
    <row r="371" spans="2:4" ht="12.75">
      <c r="B371" s="15" t="s">
        <v>12</v>
      </c>
      <c r="C371" s="13">
        <v>0</v>
      </c>
      <c r="D371" s="14">
        <v>0</v>
      </c>
    </row>
    <row r="372" spans="2:4" ht="12.75">
      <c r="B372" s="15" t="s">
        <v>13</v>
      </c>
      <c r="C372" s="13">
        <v>0</v>
      </c>
      <c r="D372" s="14">
        <v>0</v>
      </c>
    </row>
    <row r="373" spans="2:4" ht="12.75">
      <c r="B373" s="15" t="s">
        <v>14</v>
      </c>
      <c r="C373" s="13">
        <v>0</v>
      </c>
      <c r="D373" s="14">
        <v>0</v>
      </c>
    </row>
    <row r="374" spans="2:4" ht="12.75">
      <c r="B374" s="15" t="s">
        <v>15</v>
      </c>
      <c r="C374" s="13">
        <v>0</v>
      </c>
      <c r="D374" s="14">
        <v>0</v>
      </c>
    </row>
    <row r="375" spans="2:4" ht="12.75">
      <c r="B375" s="15" t="s">
        <v>16</v>
      </c>
      <c r="C375" s="13">
        <v>0</v>
      </c>
      <c r="D375" s="14">
        <v>0</v>
      </c>
    </row>
    <row r="376" spans="2:4" ht="13.5" thickBot="1">
      <c r="B376" s="16" t="s">
        <v>17</v>
      </c>
      <c r="C376" s="13">
        <v>0</v>
      </c>
      <c r="D376" s="14">
        <v>0</v>
      </c>
    </row>
    <row r="377" spans="1:4" ht="13.5" thickBot="1">
      <c r="A377" s="11"/>
      <c r="B377" s="12" t="s">
        <v>7</v>
      </c>
      <c r="C377" s="13">
        <v>0</v>
      </c>
      <c r="D377" s="14">
        <v>0</v>
      </c>
    </row>
    <row r="378" spans="2:4" ht="12.75">
      <c r="B378" s="15" t="s">
        <v>8</v>
      </c>
      <c r="C378" s="13">
        <v>0</v>
      </c>
      <c r="D378" s="14">
        <v>0</v>
      </c>
    </row>
    <row r="379" spans="2:4" ht="12.75">
      <c r="B379" s="15" t="s">
        <v>9</v>
      </c>
      <c r="C379" s="13">
        <v>0</v>
      </c>
      <c r="D379" s="14">
        <v>0</v>
      </c>
    </row>
    <row r="380" spans="2:4" ht="12.75">
      <c r="B380" s="15" t="s">
        <v>10</v>
      </c>
      <c r="C380" s="13">
        <v>0</v>
      </c>
      <c r="D380" s="14">
        <v>0</v>
      </c>
    </row>
    <row r="381" spans="2:4" ht="12.75">
      <c r="B381" s="15" t="s">
        <v>11</v>
      </c>
      <c r="C381" s="13">
        <v>0</v>
      </c>
      <c r="D381" s="14">
        <v>0</v>
      </c>
    </row>
    <row r="382" spans="2:4" ht="12.75">
      <c r="B382" s="15" t="s">
        <v>12</v>
      </c>
      <c r="C382" s="13">
        <v>0</v>
      </c>
      <c r="D382" s="14">
        <v>0</v>
      </c>
    </row>
    <row r="383" spans="2:4" ht="12.75">
      <c r="B383" s="15" t="s">
        <v>13</v>
      </c>
      <c r="C383" s="13">
        <v>0</v>
      </c>
      <c r="D383" s="14">
        <v>0</v>
      </c>
    </row>
    <row r="384" spans="2:4" ht="12.75">
      <c r="B384" s="15" t="s">
        <v>14</v>
      </c>
      <c r="C384" s="13">
        <v>0</v>
      </c>
      <c r="D384" s="14">
        <v>0</v>
      </c>
    </row>
    <row r="385" spans="2:4" ht="12.75">
      <c r="B385" s="15" t="s">
        <v>15</v>
      </c>
      <c r="C385" s="13">
        <v>0</v>
      </c>
      <c r="D385" s="14">
        <v>0</v>
      </c>
    </row>
    <row r="386" spans="2:4" ht="12.75">
      <c r="B386" s="15" t="s">
        <v>16</v>
      </c>
      <c r="C386" s="13">
        <v>0</v>
      </c>
      <c r="D386" s="14">
        <v>0</v>
      </c>
    </row>
    <row r="387" spans="2:4" ht="13.5" thickBot="1">
      <c r="B387" s="16" t="s">
        <v>17</v>
      </c>
      <c r="C387" s="13">
        <v>0</v>
      </c>
      <c r="D387" s="14">
        <v>0</v>
      </c>
    </row>
    <row r="388" spans="3:4" ht="12.75">
      <c r="C388" s="6">
        <f>SUM(C3:C387)</f>
        <v>12</v>
      </c>
      <c r="D388" s="6">
        <f>SUM(D3:D387)</f>
        <v>0</v>
      </c>
    </row>
  </sheetData>
  <mergeCells count="1">
    <mergeCell ref="G2:I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D16"/>
  <sheetViews>
    <sheetView workbookViewId="0" topLeftCell="A16">
      <selection activeCell="A3" sqref="A3"/>
    </sheetView>
  </sheetViews>
  <sheetFormatPr defaultColWidth="11.421875" defaultRowHeight="12.75"/>
  <cols>
    <col min="1" max="1" width="10.28125" style="0" customWidth="1"/>
    <col min="2" max="2" width="29.57421875" style="0" bestFit="1" customWidth="1"/>
    <col min="3" max="3" width="16.00390625" style="6" customWidth="1"/>
    <col min="4" max="4" width="11.421875" style="6" customWidth="1"/>
  </cols>
  <sheetData>
    <row r="3" ht="13.5" thickBot="1"/>
    <row r="4" spans="2:4" ht="27.75" customHeight="1" thickBot="1">
      <c r="B4" s="60" t="s">
        <v>75</v>
      </c>
      <c r="C4" s="61"/>
      <c r="D4" s="62"/>
    </row>
    <row r="5" spans="2:4" ht="26.25" customHeight="1" thickBot="1">
      <c r="B5" s="31" t="s">
        <v>20</v>
      </c>
      <c r="C5" s="31" t="s">
        <v>1</v>
      </c>
      <c r="D5" s="30" t="s">
        <v>2</v>
      </c>
    </row>
    <row r="6" spans="2:4" ht="26.25" customHeight="1" thickBot="1">
      <c r="B6" s="32" t="s">
        <v>21</v>
      </c>
      <c r="C6" s="33">
        <f aca="true" t="shared" si="0" ref="C6:C16">D6/$D$16</f>
        <v>0.38461538461538464</v>
      </c>
      <c r="D6" s="34">
        <f>'[8]Tabla'!F15</f>
        <v>20</v>
      </c>
    </row>
    <row r="7" spans="2:4" ht="26.25" customHeight="1" thickBot="1">
      <c r="B7" s="32" t="s">
        <v>22</v>
      </c>
      <c r="C7" s="33">
        <f t="shared" si="0"/>
        <v>0.2692307692307692</v>
      </c>
      <c r="D7" s="34">
        <f>'[8]Tabla'!F68</f>
        <v>14</v>
      </c>
    </row>
    <row r="8" spans="2:4" ht="26.25" customHeight="1" thickBot="1">
      <c r="B8" s="32" t="s">
        <v>23</v>
      </c>
      <c r="C8" s="33">
        <f t="shared" si="0"/>
        <v>0.11538461538461539</v>
      </c>
      <c r="D8" s="34">
        <f>'[8]Tabla'!F50</f>
        <v>6</v>
      </c>
    </row>
    <row r="9" spans="2:4" ht="26.25" customHeight="1" thickBot="1">
      <c r="B9" s="35" t="s">
        <v>24</v>
      </c>
      <c r="C9" s="33">
        <f t="shared" si="0"/>
        <v>0.07692307692307693</v>
      </c>
      <c r="D9" s="36">
        <f>'[8]Tabla'!F43</f>
        <v>4</v>
      </c>
    </row>
    <row r="10" spans="2:4" ht="26.25" customHeight="1" thickBot="1">
      <c r="B10" s="32" t="s">
        <v>25</v>
      </c>
      <c r="C10" s="33">
        <f t="shared" si="0"/>
        <v>0.038461538461538464</v>
      </c>
      <c r="D10" s="34">
        <f>'[8]Tabla'!F60</f>
        <v>2</v>
      </c>
    </row>
    <row r="11" spans="2:4" ht="26.25" customHeight="1" thickBot="1">
      <c r="B11" s="32" t="s">
        <v>26</v>
      </c>
      <c r="C11" s="33">
        <f t="shared" si="0"/>
        <v>0.038461538461538464</v>
      </c>
      <c r="D11" s="34">
        <f>'[8]Tabla'!F26</f>
        <v>2</v>
      </c>
    </row>
    <row r="12" spans="2:4" ht="26.25" customHeight="1" thickBot="1">
      <c r="B12" s="32" t="s">
        <v>27</v>
      </c>
      <c r="C12" s="33">
        <f t="shared" si="0"/>
        <v>0.019230769230769232</v>
      </c>
      <c r="D12" s="34">
        <f>'[8]Tabla'!F35</f>
        <v>1</v>
      </c>
    </row>
    <row r="13" spans="2:4" ht="26.25" customHeight="1" thickBot="1">
      <c r="B13" s="32" t="s">
        <v>29</v>
      </c>
      <c r="C13" s="33">
        <f t="shared" si="0"/>
        <v>0.019230769230769232</v>
      </c>
      <c r="D13" s="34">
        <f>'[8]Tabla'!F38</f>
        <v>1</v>
      </c>
    </row>
    <row r="14" spans="2:4" ht="26.25" customHeight="1" thickBot="1">
      <c r="B14" s="32" t="s">
        <v>30</v>
      </c>
      <c r="C14" s="33">
        <f t="shared" si="0"/>
        <v>0.019230769230769232</v>
      </c>
      <c r="D14" s="34">
        <f>'[8]Tabla'!F20</f>
        <v>1</v>
      </c>
    </row>
    <row r="15" spans="2:4" ht="26.25" customHeight="1" thickBot="1">
      <c r="B15" s="32" t="s">
        <v>31</v>
      </c>
      <c r="C15" s="33">
        <f t="shared" si="0"/>
        <v>0.019230769230769232</v>
      </c>
      <c r="D15" s="34">
        <f>'[8]Tabla'!F29</f>
        <v>1</v>
      </c>
    </row>
    <row r="16" spans="2:4" ht="26.25" customHeight="1" thickBot="1">
      <c r="B16" s="37" t="s">
        <v>3</v>
      </c>
      <c r="C16" s="38">
        <f t="shared" si="0"/>
        <v>1</v>
      </c>
      <c r="D16" s="39">
        <f>SUM(D6:D15)</f>
        <v>52</v>
      </c>
    </row>
  </sheetData>
  <mergeCells count="1">
    <mergeCell ref="B4:D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cjppu</dc:creator>
  <cp:keywords/>
  <dc:description/>
  <cp:lastModifiedBy>Administrador</cp:lastModifiedBy>
  <cp:lastPrinted>2008-04-28T19:28:19Z</cp:lastPrinted>
  <dcterms:created xsi:type="dcterms:W3CDTF">2008-04-22T19:47:59Z</dcterms:created>
  <dcterms:modified xsi:type="dcterms:W3CDTF">2008-04-28T19:28:33Z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