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730" windowHeight="8250" firstSheet="1" activeTab="6"/>
  </bookViews>
  <sheets>
    <sheet name="Datos" sheetId="1" state="hidden" r:id="rId1"/>
    <sheet name="Especialidades" sheetId="2" r:id="rId2"/>
    <sheet name="Sexo" sheetId="3" r:id="rId3"/>
    <sheet name="Mdeo Interior" sheetId="4" r:id="rId4"/>
    <sheet name="Departamento" sheetId="5" r:id="rId5"/>
    <sheet name="Lugar" sheetId="6" r:id="rId6"/>
    <sheet name="Tipo Agresiòn" sheetId="7" r:id="rId7"/>
  </sheets>
  <definedNames/>
  <calcPr fullCalcOnLoad="1"/>
</workbook>
</file>

<file path=xl/sharedStrings.xml><?xml version="1.0" encoding="utf-8"?>
<sst xmlns="http://schemas.openxmlformats.org/spreadsheetml/2006/main" count="75" uniqueCount="74">
  <si>
    <t>Denuncias Violencia</t>
  </si>
  <si>
    <t>Especialidades</t>
  </si>
  <si>
    <t>Departamento</t>
  </si>
  <si>
    <t>Tipo de  Agresión</t>
  </si>
  <si>
    <t>Causa de Agresión</t>
  </si>
  <si>
    <t>Med. Familiar y comunitaria</t>
  </si>
  <si>
    <t>Infectologia</t>
  </si>
  <si>
    <t>Gastroenterólogía</t>
  </si>
  <si>
    <t>Medicina Gral</t>
  </si>
  <si>
    <t>Pediatría</t>
  </si>
  <si>
    <t>Medicina Laboral</t>
  </si>
  <si>
    <t>Neumología</t>
  </si>
  <si>
    <t>Medicina Intensiva</t>
  </si>
  <si>
    <t>Residencia Medicina Interna</t>
  </si>
  <si>
    <t>Internista</t>
  </si>
  <si>
    <t>Medico de familia</t>
  </si>
  <si>
    <t>Ginecología</t>
  </si>
  <si>
    <t>Residencia Cirugía Plástica</t>
  </si>
  <si>
    <t>Cardiología</t>
  </si>
  <si>
    <t>Medicina Gral Psiquiatria</t>
  </si>
  <si>
    <t>Nefrología</t>
  </si>
  <si>
    <t>Residente Traumatología</t>
  </si>
  <si>
    <t>Medicina Intensivista Cardio</t>
  </si>
  <si>
    <t>Neurología</t>
  </si>
  <si>
    <t>Laboratorista Clínico</t>
  </si>
  <si>
    <t>Residente Pediatría</t>
  </si>
  <si>
    <t>Administración Sanitaria</t>
  </si>
  <si>
    <t>Cirujano Oncologia</t>
  </si>
  <si>
    <t>Practicante Interno</t>
  </si>
  <si>
    <t>Hematología</t>
  </si>
  <si>
    <t>Emergencia</t>
  </si>
  <si>
    <t>Psiquiatría Pediátrica</t>
  </si>
  <si>
    <t>Psiquiatría</t>
  </si>
  <si>
    <t>Oftalmología</t>
  </si>
  <si>
    <t>Montevideo</t>
  </si>
  <si>
    <t>Canelones</t>
  </si>
  <si>
    <t>San José</t>
  </si>
  <si>
    <t>Rivera</t>
  </si>
  <si>
    <t>Paysandú</t>
  </si>
  <si>
    <t>Salto</t>
  </si>
  <si>
    <t>Maldonado</t>
  </si>
  <si>
    <t>Colonia</t>
  </si>
  <si>
    <t>Artigas</t>
  </si>
  <si>
    <t>Insultos</t>
  </si>
  <si>
    <t>Física</t>
  </si>
  <si>
    <t>Amenazas</t>
  </si>
  <si>
    <t>Difamaciones</t>
  </si>
  <si>
    <t>Lugar</t>
  </si>
  <si>
    <t>Domicilio</t>
  </si>
  <si>
    <t>Medicina Laboral Pediatría</t>
  </si>
  <si>
    <t>Medicina Interna</t>
  </si>
  <si>
    <t>Geriatría</t>
  </si>
  <si>
    <t>Sanatorio u Hospital</t>
  </si>
  <si>
    <t>Soriano</t>
  </si>
  <si>
    <t>Cirugía</t>
  </si>
  <si>
    <t>Robo</t>
  </si>
  <si>
    <t>Teléfono</t>
  </si>
  <si>
    <t>Mdeo. Interior</t>
  </si>
  <si>
    <t>Interior</t>
  </si>
  <si>
    <t>Sexo</t>
  </si>
  <si>
    <t>Masculino</t>
  </si>
  <si>
    <t>Femenino</t>
  </si>
  <si>
    <t>Vía Pública</t>
  </si>
  <si>
    <t>Muerte</t>
  </si>
  <si>
    <t>Treinta y Tres</t>
  </si>
  <si>
    <t>Médico Medicina Externa</t>
  </si>
  <si>
    <t>CTI adultos</t>
  </si>
  <si>
    <t>Medicina del Deporte</t>
  </si>
  <si>
    <t>Rocha</t>
  </si>
  <si>
    <t>Residente</t>
  </si>
  <si>
    <t>Dermatología</t>
  </si>
  <si>
    <t>Anestesista</t>
  </si>
  <si>
    <t>Florida</t>
  </si>
  <si>
    <t>Río Negro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</si>
</sst>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.5"/>
      <color indexed="8"/>
      <name val="Arial"/>
      <family val="0"/>
    </font>
    <font>
      <sz val="10.25"/>
      <color indexed="8"/>
      <name val="Arial"/>
      <family val="0"/>
    </font>
    <font>
      <sz val="9.85"/>
      <color indexed="8"/>
      <name val="Arial"/>
      <family val="0"/>
    </font>
    <font>
      <sz val="10"/>
      <color indexed="8"/>
      <name val="Arial"/>
      <family val="0"/>
    </font>
    <font>
      <b/>
      <sz val="21"/>
      <color indexed="8"/>
      <name val="Arial"/>
      <family val="0"/>
    </font>
    <font>
      <b/>
      <sz val="14"/>
      <color indexed="8"/>
      <name val="Arial"/>
      <family val="0"/>
    </font>
    <font>
      <sz val="12.85"/>
      <color indexed="8"/>
      <name val="Arial"/>
      <family val="0"/>
    </font>
    <font>
      <sz val="17.25"/>
      <color indexed="8"/>
      <name val="Arial"/>
      <family val="0"/>
    </font>
    <font>
      <sz val="15.85"/>
      <color indexed="8"/>
      <name val="Arial"/>
      <family val="0"/>
    </font>
    <font>
      <sz val="19"/>
      <color indexed="8"/>
      <name val="Arial"/>
      <family val="0"/>
    </font>
    <font>
      <sz val="20"/>
      <color indexed="8"/>
      <name val="Arial"/>
      <family val="0"/>
    </font>
    <font>
      <sz val="11"/>
      <color indexed="8"/>
      <name val="Arial"/>
      <family val="0"/>
    </font>
    <font>
      <sz val="18.5"/>
      <color indexed="8"/>
      <name val="Arial"/>
      <family val="0"/>
    </font>
    <font>
      <sz val="21.25"/>
      <color indexed="8"/>
      <name val="Arial"/>
      <family val="0"/>
    </font>
    <font>
      <sz val="14.45"/>
      <color indexed="8"/>
      <name val="Arial"/>
      <family val="0"/>
    </font>
    <font>
      <sz val="18.75"/>
      <color indexed="8"/>
      <name val="Arial"/>
      <family val="0"/>
    </font>
    <font>
      <sz val="14.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23.5"/>
      <color indexed="8"/>
      <name val="Arial"/>
      <family val="0"/>
    </font>
    <font>
      <b/>
      <sz val="12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2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29.5"/>
      <color indexed="8"/>
      <name val="Arial"/>
      <family val="0"/>
    </font>
    <font>
      <b/>
      <u val="single"/>
      <sz val="23"/>
      <color indexed="8"/>
      <name val="Arial"/>
      <family val="0"/>
    </font>
    <font>
      <b/>
      <u val="single"/>
      <sz val="22.25"/>
      <color indexed="8"/>
      <name val="Arial"/>
      <family val="0"/>
    </font>
    <font>
      <b/>
      <u val="single"/>
      <sz val="2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1" fillId="0" borderId="2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Especialidades </a:t>
            </a: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 21/03/2012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Total: 104 casos</a:t>
            </a:r>
          </a:p>
        </c:rich>
      </c:tx>
      <c:layout>
        <c:manualLayout>
          <c:xMode val="factor"/>
          <c:yMode val="factor"/>
          <c:x val="-0.2667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12275"/>
          <c:w val="0.843"/>
          <c:h val="0.4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Datos!$A$7:$A$45</c:f>
              <c:strCache>
                <c:ptCount val="39"/>
                <c:pt idx="0">
                  <c:v>Pediatría</c:v>
                </c:pt>
                <c:pt idx="1">
                  <c:v>Medicina Gral</c:v>
                </c:pt>
                <c:pt idx="2">
                  <c:v>Medicina Interna</c:v>
                </c:pt>
                <c:pt idx="3">
                  <c:v>Neurología</c:v>
                </c:pt>
                <c:pt idx="4">
                  <c:v>Ginecología</c:v>
                </c:pt>
                <c:pt idx="5">
                  <c:v>Infectologia</c:v>
                </c:pt>
                <c:pt idx="6">
                  <c:v>Med. Familiar y comunitaria</c:v>
                </c:pt>
                <c:pt idx="7">
                  <c:v>Medicina Intensiva</c:v>
                </c:pt>
                <c:pt idx="8">
                  <c:v>Medicina Intensivista Cardio</c:v>
                </c:pt>
                <c:pt idx="9">
                  <c:v>Nefrología</c:v>
                </c:pt>
                <c:pt idx="10">
                  <c:v>Neumología</c:v>
                </c:pt>
                <c:pt idx="11">
                  <c:v>Administración Sanitaria</c:v>
                </c:pt>
                <c:pt idx="12">
                  <c:v>Cardiología</c:v>
                </c:pt>
                <c:pt idx="13">
                  <c:v>Cirujano Oncologia</c:v>
                </c:pt>
                <c:pt idx="14">
                  <c:v>Emergencia</c:v>
                </c:pt>
                <c:pt idx="15">
                  <c:v>Gastroenterólogía</c:v>
                </c:pt>
                <c:pt idx="16">
                  <c:v>Geriatría</c:v>
                </c:pt>
                <c:pt idx="17">
                  <c:v>Hematología</c:v>
                </c:pt>
                <c:pt idx="18">
                  <c:v>Internista</c:v>
                </c:pt>
                <c:pt idx="19">
                  <c:v>Laboratorista Clínico</c:v>
                </c:pt>
                <c:pt idx="20">
                  <c:v>Medicina Gral Psiquiatria</c:v>
                </c:pt>
                <c:pt idx="21">
                  <c:v>Medicina Laboral</c:v>
                </c:pt>
                <c:pt idx="22">
                  <c:v>Medicina Laboral Pediatría</c:v>
                </c:pt>
                <c:pt idx="23">
                  <c:v>Medico de familia</c:v>
                </c:pt>
                <c:pt idx="24">
                  <c:v>Oftalmología</c:v>
                </c:pt>
                <c:pt idx="25">
                  <c:v>Practicante Interno</c:v>
                </c:pt>
                <c:pt idx="26">
                  <c:v>Psiquiatría</c:v>
                </c:pt>
                <c:pt idx="27">
                  <c:v>Psiquiatría Pediátrica</c:v>
                </c:pt>
                <c:pt idx="28">
                  <c:v>Residencia Cirugía Plástica</c:v>
                </c:pt>
                <c:pt idx="29">
                  <c:v>Residencia Medicina Interna</c:v>
                </c:pt>
                <c:pt idx="30">
                  <c:v>Residente Pediatría</c:v>
                </c:pt>
                <c:pt idx="31">
                  <c:v>Residente Traumatología</c:v>
                </c:pt>
                <c:pt idx="32">
                  <c:v>Cirugía</c:v>
                </c:pt>
                <c:pt idx="33">
                  <c:v>Médico Medicina Externa</c:v>
                </c:pt>
                <c:pt idx="34">
                  <c:v>CTI adultos</c:v>
                </c:pt>
                <c:pt idx="35">
                  <c:v>Medicina del Deporte</c:v>
                </c:pt>
                <c:pt idx="36">
                  <c:v>Residente</c:v>
                </c:pt>
                <c:pt idx="37">
                  <c:v>Dermatología</c:v>
                </c:pt>
                <c:pt idx="38">
                  <c:v>Anestesista</c:v>
                </c:pt>
              </c:strCache>
            </c:strRef>
          </c:cat>
          <c:val>
            <c:numRef>
              <c:f>Datos!$B$7:$B$45</c:f>
              <c:numCache>
                <c:ptCount val="39"/>
                <c:pt idx="0">
                  <c:v>14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25"/>
          <c:y val="0.66425"/>
          <c:w val="0.81075"/>
          <c:h val="0.3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Sexo: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Total: 104 casos al 21/03/2012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8325"/>
          <c:w val="0.73175"/>
          <c:h val="0.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Datos!$D$7:$D$8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Datos!$E$7:$E$8</c:f>
              <c:numCache>
                <c:ptCount val="2"/>
                <c:pt idx="0">
                  <c:v>50</c:v>
                </c:pt>
                <c:pt idx="1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478"/>
          <c:w val="0.117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08"/>
          <c:w val="0.63775"/>
          <c:h val="0.4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Datos!$G$7:$G$8</c:f>
              <c:strCache>
                <c:ptCount val="2"/>
                <c:pt idx="0">
                  <c:v>Montevideo</c:v>
                </c:pt>
                <c:pt idx="1">
                  <c:v>Interior</c:v>
                </c:pt>
              </c:strCache>
            </c:strRef>
          </c:cat>
          <c:val>
            <c:numRef>
              <c:f>Datos!$H$7:$H$8</c:f>
              <c:numCache>
                <c:ptCount val="2"/>
                <c:pt idx="0">
                  <c:v>48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45"/>
          <c:w val="0.168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Departamentos</a:t>
            </a:r>
          </a:p>
        </c:rich>
      </c:tx>
      <c:layout>
        <c:manualLayout>
          <c:xMode val="factor"/>
          <c:yMode val="factor"/>
          <c:x val="-0.35025"/>
          <c:y val="-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15975"/>
          <c:w val="0.74225"/>
          <c:h val="0.5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Datos!$J$7:$J$20</c:f>
              <c:strCache>
                <c:ptCount val="14"/>
                <c:pt idx="0">
                  <c:v>Montevideo</c:v>
                </c:pt>
                <c:pt idx="1">
                  <c:v>Canelones</c:v>
                </c:pt>
                <c:pt idx="2">
                  <c:v>Maldonado</c:v>
                </c:pt>
                <c:pt idx="3">
                  <c:v>San José</c:v>
                </c:pt>
                <c:pt idx="4">
                  <c:v>Rivera</c:v>
                </c:pt>
                <c:pt idx="5">
                  <c:v>Paysandú</c:v>
                </c:pt>
                <c:pt idx="6">
                  <c:v>Salto</c:v>
                </c:pt>
                <c:pt idx="7">
                  <c:v>Artigas</c:v>
                </c:pt>
                <c:pt idx="8">
                  <c:v>Colonia</c:v>
                </c:pt>
                <c:pt idx="9">
                  <c:v>Soriano</c:v>
                </c:pt>
                <c:pt idx="10">
                  <c:v>Treinta y Tres</c:v>
                </c:pt>
                <c:pt idx="11">
                  <c:v>Rocha</c:v>
                </c:pt>
                <c:pt idx="12">
                  <c:v>Florida</c:v>
                </c:pt>
                <c:pt idx="13">
                  <c:v>Río Negro</c:v>
                </c:pt>
              </c:strCache>
            </c:strRef>
          </c:cat>
          <c:val>
            <c:numRef>
              <c:f>Datos!$K$7:$K$20</c:f>
              <c:numCache>
                <c:ptCount val="14"/>
                <c:pt idx="0">
                  <c:v>48</c:v>
                </c:pt>
                <c:pt idx="1">
                  <c:v>15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77"/>
          <c:w val="0.866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25"/>
          <c:y val="0.17125"/>
          <c:w val="0.7385"/>
          <c:h val="0.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Datos!$M$7:$M$10</c:f>
              <c:strCache>
                <c:ptCount val="4"/>
                <c:pt idx="0">
                  <c:v>Sanatorio u Hospital</c:v>
                </c:pt>
                <c:pt idx="1">
                  <c:v>Domicilio</c:v>
                </c:pt>
                <c:pt idx="2">
                  <c:v>Vía Pública</c:v>
                </c:pt>
                <c:pt idx="3">
                  <c:v>Teléfono</c:v>
                </c:pt>
              </c:strCache>
            </c:strRef>
          </c:cat>
          <c:val>
            <c:numRef>
              <c:f>Datos!$N$7:$N$10</c:f>
              <c:numCache>
                <c:ptCount val="4"/>
                <c:pt idx="0">
                  <c:v>74</c:v>
                </c:pt>
                <c:pt idx="1">
                  <c:v>16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1"/>
          <c:y val="0.64225"/>
          <c:w val="0.23"/>
          <c:h val="0.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2025"/>
          <c:w val="0.66425"/>
          <c:h val="0.4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Datos!$P$7:$P$12</c:f>
              <c:strCache>
                <c:ptCount val="6"/>
                <c:pt idx="0">
                  <c:v>Amenazas</c:v>
                </c:pt>
                <c:pt idx="1">
                  <c:v>Insultos</c:v>
                </c:pt>
                <c:pt idx="2">
                  <c:v>Difamaciones</c:v>
                </c:pt>
                <c:pt idx="3">
                  <c:v>Física</c:v>
                </c:pt>
                <c:pt idx="4">
                  <c:v>Robo</c:v>
                </c:pt>
                <c:pt idx="5">
                  <c:v>Muerte</c:v>
                </c:pt>
              </c:strCache>
            </c:strRef>
          </c:cat>
          <c:val>
            <c:numRef>
              <c:f>Datos!$Q$7:$Q$12</c:f>
              <c:numCache>
                <c:ptCount val="6"/>
                <c:pt idx="0">
                  <c:v>78</c:v>
                </c:pt>
                <c:pt idx="1">
                  <c:v>75</c:v>
                </c:pt>
                <c:pt idx="2">
                  <c:v>42</c:v>
                </c:pt>
                <c:pt idx="3">
                  <c:v>25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62"/>
          <c:w val="0.1685"/>
          <c:h val="0.3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0</xdr:rowOff>
    </xdr:from>
    <xdr:to>
      <xdr:col>10</xdr:col>
      <xdr:colOff>161925</xdr:colOff>
      <xdr:row>34</xdr:row>
      <xdr:rowOff>114300</xdr:rowOff>
    </xdr:to>
    <xdr:graphicFrame>
      <xdr:nvGraphicFramePr>
        <xdr:cNvPr id="1" name="Gráfico 1"/>
        <xdr:cNvGraphicFramePr/>
      </xdr:nvGraphicFramePr>
      <xdr:xfrm>
        <a:off x="552450" y="485775"/>
        <a:ext cx="72294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0.4485</cdr:x>
      <cdr:y>0.1805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8766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Montevideo - Interior</a:t>
          </a:r>
          <a:r>
            <a:rPr lang="en-US" cap="none" sz="2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104 casos al 21/03/2012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28575</xdr:rowOff>
    </xdr:from>
    <xdr:to>
      <xdr:col>11</xdr:col>
      <xdr:colOff>752475</xdr:colOff>
      <xdr:row>29</xdr:row>
      <xdr:rowOff>66675</xdr:rowOff>
    </xdr:to>
    <xdr:graphicFrame>
      <xdr:nvGraphicFramePr>
        <xdr:cNvPr id="1" name="Gráfico 1"/>
        <xdr:cNvGraphicFramePr/>
      </xdr:nvGraphicFramePr>
      <xdr:xfrm>
        <a:off x="495300" y="190500"/>
        <a:ext cx="86391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12</xdr:col>
      <xdr:colOff>85725</xdr:colOff>
      <xdr:row>31</xdr:row>
      <xdr:rowOff>19050</xdr:rowOff>
    </xdr:to>
    <xdr:graphicFrame>
      <xdr:nvGraphicFramePr>
        <xdr:cNvPr id="1" name="Gráfico 1"/>
        <xdr:cNvGraphicFramePr/>
      </xdr:nvGraphicFramePr>
      <xdr:xfrm>
        <a:off x="114300" y="0"/>
        <a:ext cx="91154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</cdr:y>
    </cdr:from>
    <cdr:to>
      <cdr:x>0.9475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24425" y="0"/>
          <a:ext cx="38195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225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Lugar de Agresión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104 casos al 21/03/2012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12</xdr:col>
      <xdr:colOff>171450</xdr:colOff>
      <xdr:row>30</xdr:row>
      <xdr:rowOff>133350</xdr:rowOff>
    </xdr:to>
    <xdr:graphicFrame>
      <xdr:nvGraphicFramePr>
        <xdr:cNvPr id="1" name="Gráfico 1"/>
        <xdr:cNvGraphicFramePr/>
      </xdr:nvGraphicFramePr>
      <xdr:xfrm>
        <a:off x="76200" y="114300"/>
        <a:ext cx="92392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</cdr:y>
    </cdr:from>
    <cdr:to>
      <cdr:x>0.992</cdr:x>
      <cdr:y>0.1555</cdr:y>
    </cdr:to>
    <cdr:sp>
      <cdr:nvSpPr>
        <cdr:cNvPr id="1" name="Text Box 1"/>
        <cdr:cNvSpPr txBox="1">
          <a:spLocks noChangeArrowheads="1"/>
        </cdr:cNvSpPr>
      </cdr:nvSpPr>
      <cdr:spPr>
        <a:xfrm>
          <a:off x="5343525" y="0"/>
          <a:ext cx="37147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25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Tipo de Agresión: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104 casos al 21/03/2012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12</xdr:col>
      <xdr:colOff>28575</xdr:colOff>
      <xdr:row>31</xdr:row>
      <xdr:rowOff>9525</xdr:rowOff>
    </xdr:to>
    <xdr:graphicFrame>
      <xdr:nvGraphicFramePr>
        <xdr:cNvPr id="1" name="Gráfico 1"/>
        <xdr:cNvGraphicFramePr/>
      </xdr:nvGraphicFramePr>
      <xdr:xfrm>
        <a:off x="38100" y="104775"/>
        <a:ext cx="91344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P21" sqref="P21"/>
    </sheetView>
  </sheetViews>
  <sheetFormatPr defaultColWidth="11.421875" defaultRowHeight="12.75"/>
  <cols>
    <col min="1" max="1" width="24.28125" style="0" bestFit="1" customWidth="1"/>
    <col min="2" max="3" width="7.421875" style="0" customWidth="1"/>
    <col min="4" max="4" width="9.421875" style="0" bestFit="1" customWidth="1"/>
    <col min="5" max="6" width="7.421875" style="0" customWidth="1"/>
    <col min="7" max="7" width="13.7109375" style="0" bestFit="1" customWidth="1"/>
    <col min="8" max="9" width="7.421875" style="0" customWidth="1"/>
    <col min="10" max="10" width="13.8515625" style="0" bestFit="1" customWidth="1"/>
    <col min="11" max="12" width="5.28125" style="0" customWidth="1"/>
    <col min="13" max="13" width="17.8515625" style="0" bestFit="1" customWidth="1"/>
    <col min="14" max="15" width="3.7109375" style="0" customWidth="1"/>
    <col min="16" max="16" width="17.140625" style="0" bestFit="1" customWidth="1"/>
    <col min="17" max="18" width="7.7109375" style="0" customWidth="1"/>
    <col min="19" max="19" width="27.28125" style="0" bestFit="1" customWidth="1"/>
  </cols>
  <sheetData>
    <row r="1" spans="2:9" ht="18">
      <c r="B1" s="1" t="s">
        <v>0</v>
      </c>
      <c r="C1" s="1"/>
      <c r="D1" s="1"/>
      <c r="E1" s="1"/>
      <c r="F1" s="1"/>
      <c r="G1" s="1"/>
      <c r="H1" s="1"/>
      <c r="I1" s="1"/>
    </row>
    <row r="4" ht="13.5" thickBot="1"/>
    <row r="5" spans="1:19" ht="13.5" thickBot="1">
      <c r="A5" s="17" t="s">
        <v>1</v>
      </c>
      <c r="B5" s="18"/>
      <c r="C5" s="3"/>
      <c r="D5" s="17" t="s">
        <v>59</v>
      </c>
      <c r="E5" s="3"/>
      <c r="F5" s="3"/>
      <c r="G5" s="17" t="s">
        <v>57</v>
      </c>
      <c r="H5" s="3"/>
      <c r="I5" s="3"/>
      <c r="J5" s="17" t="s">
        <v>2</v>
      </c>
      <c r="K5" s="3"/>
      <c r="L5" s="3"/>
      <c r="M5" s="17" t="s">
        <v>47</v>
      </c>
      <c r="N5" s="3"/>
      <c r="O5" s="3"/>
      <c r="P5" s="17" t="s">
        <v>3</v>
      </c>
      <c r="Q5" s="18"/>
      <c r="R5" s="3"/>
      <c r="S5" s="4" t="s">
        <v>4</v>
      </c>
    </row>
    <row r="6" spans="1:19" ht="12.75">
      <c r="A6" s="19"/>
      <c r="B6" s="5"/>
      <c r="C6" s="13"/>
      <c r="D6" s="20"/>
      <c r="E6" s="13"/>
      <c r="F6" s="13"/>
      <c r="G6" s="20"/>
      <c r="H6" s="13"/>
      <c r="I6" s="13"/>
      <c r="J6" s="19"/>
      <c r="K6" s="5"/>
      <c r="L6" s="13"/>
      <c r="M6" s="19"/>
      <c r="N6" s="14"/>
      <c r="O6" s="2"/>
      <c r="P6" s="21"/>
      <c r="Q6" s="5"/>
      <c r="R6" s="2"/>
      <c r="S6" s="5"/>
    </row>
    <row r="7" spans="1:19" ht="12.75">
      <c r="A7" s="10" t="s">
        <v>9</v>
      </c>
      <c r="B7" s="6">
        <v>14</v>
      </c>
      <c r="C7" s="7"/>
      <c r="D7" s="6" t="s">
        <v>60</v>
      </c>
      <c r="E7" s="6">
        <v>50</v>
      </c>
      <c r="F7" s="7"/>
      <c r="G7" s="5" t="s">
        <v>34</v>
      </c>
      <c r="H7" s="6">
        <v>48</v>
      </c>
      <c r="I7" s="6"/>
      <c r="J7" s="5" t="s">
        <v>34</v>
      </c>
      <c r="K7" s="6">
        <v>48</v>
      </c>
      <c r="L7" s="7"/>
      <c r="M7" s="5" t="s">
        <v>52</v>
      </c>
      <c r="N7" s="6">
        <v>74</v>
      </c>
      <c r="O7" s="7"/>
      <c r="P7" s="5" t="s">
        <v>45</v>
      </c>
      <c r="Q7" s="6">
        <v>78</v>
      </c>
      <c r="R7" s="7"/>
      <c r="S7" s="5"/>
    </row>
    <row r="8" spans="1:19" ht="13.5" thickBot="1">
      <c r="A8" s="5" t="s">
        <v>8</v>
      </c>
      <c r="B8" s="6">
        <v>17</v>
      </c>
      <c r="C8" s="7"/>
      <c r="D8" s="6" t="s">
        <v>61</v>
      </c>
      <c r="E8" s="15">
        <v>54</v>
      </c>
      <c r="F8" s="7"/>
      <c r="G8" s="6" t="s">
        <v>58</v>
      </c>
      <c r="H8" s="6">
        <v>51</v>
      </c>
      <c r="I8" s="7"/>
      <c r="J8" s="5" t="s">
        <v>35</v>
      </c>
      <c r="K8" s="6">
        <v>15</v>
      </c>
      <c r="L8" s="7"/>
      <c r="M8" s="5" t="s">
        <v>48</v>
      </c>
      <c r="N8" s="6">
        <v>16</v>
      </c>
      <c r="O8" s="7"/>
      <c r="P8" s="5" t="s">
        <v>43</v>
      </c>
      <c r="Q8" s="6">
        <v>75</v>
      </c>
      <c r="R8" s="7"/>
      <c r="S8" s="5"/>
    </row>
    <row r="9" spans="1:19" ht="13.5" thickBot="1">
      <c r="A9" s="10" t="s">
        <v>50</v>
      </c>
      <c r="B9" s="6">
        <v>5</v>
      </c>
      <c r="C9" s="7"/>
      <c r="D9" s="7"/>
      <c r="E9" s="16">
        <f>SUM(E7:E8)</f>
        <v>104</v>
      </c>
      <c r="F9" s="7"/>
      <c r="G9" s="7"/>
      <c r="H9" s="7"/>
      <c r="I9" s="7"/>
      <c r="J9" s="5" t="s">
        <v>40</v>
      </c>
      <c r="K9" s="6">
        <v>5</v>
      </c>
      <c r="L9" s="7"/>
      <c r="M9" s="5" t="s">
        <v>62</v>
      </c>
      <c r="N9" s="6">
        <v>7</v>
      </c>
      <c r="O9" s="7"/>
      <c r="P9" s="5" t="s">
        <v>46</v>
      </c>
      <c r="Q9" s="6">
        <v>42</v>
      </c>
      <c r="R9" s="7"/>
      <c r="S9" s="5"/>
    </row>
    <row r="10" spans="1:19" ht="12.75">
      <c r="A10" s="10" t="s">
        <v>23</v>
      </c>
      <c r="B10" s="6">
        <v>3</v>
      </c>
      <c r="C10" s="7"/>
      <c r="D10" s="7"/>
      <c r="E10" s="7"/>
      <c r="F10" s="7"/>
      <c r="G10" s="7"/>
      <c r="H10" s="7"/>
      <c r="I10" s="7"/>
      <c r="J10" s="5" t="s">
        <v>36</v>
      </c>
      <c r="K10" s="6">
        <v>9</v>
      </c>
      <c r="L10" s="7"/>
      <c r="M10" s="5" t="s">
        <v>56</v>
      </c>
      <c r="N10" s="6">
        <v>4</v>
      </c>
      <c r="O10" s="7"/>
      <c r="P10" s="5" t="s">
        <v>44</v>
      </c>
      <c r="Q10" s="6">
        <v>25</v>
      </c>
      <c r="R10" s="7"/>
      <c r="S10" s="5"/>
    </row>
    <row r="11" spans="1:19" ht="12.75">
      <c r="A11" s="10" t="s">
        <v>16</v>
      </c>
      <c r="B11" s="12">
        <v>6</v>
      </c>
      <c r="C11" s="8"/>
      <c r="D11" s="8"/>
      <c r="E11" s="8"/>
      <c r="F11" s="8"/>
      <c r="G11" s="8"/>
      <c r="H11" s="8"/>
      <c r="I11" s="8"/>
      <c r="J11" s="5" t="s">
        <v>37</v>
      </c>
      <c r="K11" s="6">
        <v>3</v>
      </c>
      <c r="L11" s="7"/>
      <c r="M11" s="2"/>
      <c r="N11" s="2"/>
      <c r="O11" s="2"/>
      <c r="P11" s="10" t="s">
        <v>55</v>
      </c>
      <c r="Q11" s="12">
        <v>1</v>
      </c>
      <c r="R11" s="2"/>
      <c r="S11" s="5"/>
    </row>
    <row r="12" spans="1:19" ht="12.75">
      <c r="A12" s="5" t="s">
        <v>6</v>
      </c>
      <c r="B12" s="6">
        <v>3</v>
      </c>
      <c r="C12" s="7"/>
      <c r="D12" s="7"/>
      <c r="E12" s="7"/>
      <c r="F12" s="7"/>
      <c r="G12" s="7"/>
      <c r="H12" s="7"/>
      <c r="I12" s="7"/>
      <c r="J12" s="5" t="s">
        <v>38</v>
      </c>
      <c r="K12" s="6">
        <v>5</v>
      </c>
      <c r="L12" s="7"/>
      <c r="M12" s="2"/>
      <c r="N12" s="2"/>
      <c r="O12" s="2"/>
      <c r="P12" s="10" t="s">
        <v>63</v>
      </c>
      <c r="Q12" s="6">
        <v>1</v>
      </c>
      <c r="R12" s="2"/>
      <c r="S12" s="5"/>
    </row>
    <row r="13" spans="1:19" ht="12.75">
      <c r="A13" s="5" t="s">
        <v>5</v>
      </c>
      <c r="B13" s="6">
        <v>3</v>
      </c>
      <c r="C13" s="7"/>
      <c r="D13" s="7"/>
      <c r="E13" s="7"/>
      <c r="F13" s="7"/>
      <c r="G13" s="7"/>
      <c r="H13" s="7"/>
      <c r="I13" s="7"/>
      <c r="J13" s="5" t="s">
        <v>39</v>
      </c>
      <c r="K13" s="6">
        <v>2</v>
      </c>
      <c r="L13" s="7"/>
      <c r="M13" s="2"/>
      <c r="N13" s="2"/>
      <c r="O13" s="2"/>
      <c r="P13" s="2"/>
      <c r="Q13" s="2"/>
      <c r="R13" s="2"/>
      <c r="S13" s="5"/>
    </row>
    <row r="14" spans="1:19" ht="12.75">
      <c r="A14" s="5" t="s">
        <v>12</v>
      </c>
      <c r="B14" s="6">
        <v>3</v>
      </c>
      <c r="C14" s="7"/>
      <c r="D14" s="7"/>
      <c r="E14" s="7"/>
      <c r="F14" s="7"/>
      <c r="G14" s="7"/>
      <c r="H14" s="7"/>
      <c r="I14" s="7"/>
      <c r="J14" s="5" t="s">
        <v>42</v>
      </c>
      <c r="K14" s="6">
        <v>3</v>
      </c>
      <c r="L14" s="7"/>
      <c r="M14" s="2"/>
      <c r="N14" s="2"/>
      <c r="O14" s="2"/>
      <c r="P14" s="2"/>
      <c r="Q14" s="2"/>
      <c r="R14" s="2"/>
      <c r="S14" s="5"/>
    </row>
    <row r="15" spans="1:19" ht="12.75">
      <c r="A15" s="10" t="s">
        <v>22</v>
      </c>
      <c r="B15" s="6">
        <v>2</v>
      </c>
      <c r="C15" s="7"/>
      <c r="D15" s="7"/>
      <c r="E15" s="7"/>
      <c r="F15" s="7"/>
      <c r="G15" s="7"/>
      <c r="H15" s="7"/>
      <c r="I15" s="7"/>
      <c r="J15" s="5" t="s">
        <v>41</v>
      </c>
      <c r="K15" s="6">
        <v>1</v>
      </c>
      <c r="L15" s="7"/>
      <c r="M15" s="2"/>
      <c r="N15" s="2"/>
      <c r="O15" s="2"/>
      <c r="P15" s="2"/>
      <c r="Q15" s="2"/>
      <c r="R15" s="2"/>
      <c r="S15" s="5"/>
    </row>
    <row r="16" spans="1:19" ht="12.75">
      <c r="A16" s="5" t="s">
        <v>20</v>
      </c>
      <c r="B16" s="6">
        <v>3</v>
      </c>
      <c r="C16" s="7"/>
      <c r="D16" s="7"/>
      <c r="E16" s="7"/>
      <c r="F16" s="7"/>
      <c r="G16" s="7"/>
      <c r="H16" s="7"/>
      <c r="I16" s="7"/>
      <c r="J16" s="10" t="s">
        <v>53</v>
      </c>
      <c r="K16" s="12">
        <v>4</v>
      </c>
      <c r="L16" s="2"/>
      <c r="M16" s="2"/>
      <c r="N16" s="2"/>
      <c r="O16" s="2"/>
      <c r="P16" s="2"/>
      <c r="Q16" s="2"/>
      <c r="R16" s="2"/>
      <c r="S16" s="2"/>
    </row>
    <row r="17" spans="1:11" ht="12.75">
      <c r="A17" s="5" t="s">
        <v>11</v>
      </c>
      <c r="B17" s="6">
        <v>3</v>
      </c>
      <c r="C17" s="7"/>
      <c r="D17" s="7"/>
      <c r="E17" s="7"/>
      <c r="F17" s="7"/>
      <c r="G17" s="7"/>
      <c r="H17" s="7"/>
      <c r="I17" s="7"/>
      <c r="J17" s="10" t="s">
        <v>64</v>
      </c>
      <c r="K17" s="6">
        <v>1</v>
      </c>
    </row>
    <row r="18" spans="1:11" ht="12.75">
      <c r="A18" s="10" t="s">
        <v>26</v>
      </c>
      <c r="B18" s="6">
        <v>1</v>
      </c>
      <c r="C18" s="7"/>
      <c r="D18" s="7"/>
      <c r="E18" s="7"/>
      <c r="F18" s="7"/>
      <c r="G18" s="7"/>
      <c r="H18" s="7"/>
      <c r="I18" s="7"/>
      <c r="J18" s="10" t="s">
        <v>68</v>
      </c>
      <c r="K18" s="12">
        <v>1</v>
      </c>
    </row>
    <row r="19" spans="1:11" ht="12.75">
      <c r="A19" s="10" t="s">
        <v>18</v>
      </c>
      <c r="B19" s="12">
        <v>2</v>
      </c>
      <c r="C19" s="8"/>
      <c r="D19" s="8"/>
      <c r="E19" s="8"/>
      <c r="F19" s="8"/>
      <c r="G19" s="8"/>
      <c r="H19" s="8"/>
      <c r="I19" s="8"/>
      <c r="J19" s="10" t="s">
        <v>72</v>
      </c>
      <c r="K19" s="12">
        <v>1</v>
      </c>
    </row>
    <row r="20" spans="1:11" ht="12.75">
      <c r="A20" s="10" t="s">
        <v>27</v>
      </c>
      <c r="B20" s="6">
        <v>1</v>
      </c>
      <c r="C20" s="7"/>
      <c r="D20" s="7"/>
      <c r="E20" s="7"/>
      <c r="F20" s="7"/>
      <c r="G20" s="7"/>
      <c r="H20" s="7"/>
      <c r="I20" s="7"/>
      <c r="J20" s="10" t="s">
        <v>73</v>
      </c>
      <c r="K20" s="12">
        <v>1</v>
      </c>
    </row>
    <row r="21" spans="1:9" ht="12.75">
      <c r="A21" s="10" t="s">
        <v>30</v>
      </c>
      <c r="B21" s="6">
        <v>1</v>
      </c>
      <c r="C21" s="7"/>
      <c r="D21" s="7"/>
      <c r="E21" s="7"/>
      <c r="F21" s="7"/>
      <c r="G21" s="7"/>
      <c r="H21" s="7"/>
      <c r="I21" s="7"/>
    </row>
    <row r="22" spans="1:9" ht="12.75">
      <c r="A22" s="5" t="s">
        <v>7</v>
      </c>
      <c r="B22" s="6">
        <v>3</v>
      </c>
      <c r="C22" s="7"/>
      <c r="D22" s="7"/>
      <c r="E22" s="7"/>
      <c r="F22" s="7"/>
      <c r="G22" s="7"/>
      <c r="H22" s="7"/>
      <c r="I22" s="7"/>
    </row>
    <row r="23" spans="1:9" ht="12.75">
      <c r="A23" s="10" t="s">
        <v>51</v>
      </c>
      <c r="B23" s="6">
        <v>2</v>
      </c>
      <c r="C23" s="7"/>
      <c r="D23" s="7"/>
      <c r="E23" s="7"/>
      <c r="F23" s="7"/>
      <c r="G23" s="7"/>
      <c r="H23" s="9"/>
      <c r="I23" s="9"/>
    </row>
    <row r="24" spans="1:9" ht="12.75">
      <c r="A24" s="10" t="s">
        <v>29</v>
      </c>
      <c r="B24" s="6">
        <v>1</v>
      </c>
      <c r="C24" s="7"/>
      <c r="D24" s="7"/>
      <c r="E24" s="7"/>
      <c r="F24" s="7"/>
      <c r="G24" s="7"/>
      <c r="H24" s="9"/>
      <c r="I24" s="9"/>
    </row>
    <row r="25" spans="1:9" ht="12.75">
      <c r="A25" s="10" t="s">
        <v>14</v>
      </c>
      <c r="B25" s="12">
        <v>2</v>
      </c>
      <c r="C25" s="8"/>
      <c r="D25" s="8"/>
      <c r="E25" s="8"/>
      <c r="F25" s="8"/>
      <c r="G25" s="8"/>
      <c r="H25" s="11"/>
      <c r="I25" s="11"/>
    </row>
    <row r="26" spans="1:9" ht="12.75">
      <c r="A26" s="10" t="s">
        <v>24</v>
      </c>
      <c r="B26" s="6">
        <v>1</v>
      </c>
      <c r="C26" s="7"/>
      <c r="D26" s="7"/>
      <c r="E26" s="7"/>
      <c r="F26" s="7"/>
      <c r="G26" s="7"/>
      <c r="H26" s="9"/>
      <c r="I26" s="9"/>
    </row>
    <row r="27" spans="1:9" ht="12.75">
      <c r="A27" s="10" t="s">
        <v>19</v>
      </c>
      <c r="B27" s="12">
        <v>1</v>
      </c>
      <c r="C27" s="8"/>
      <c r="D27" s="8"/>
      <c r="E27" s="8"/>
      <c r="F27" s="8"/>
      <c r="G27" s="8"/>
      <c r="H27" s="11"/>
      <c r="I27" s="11"/>
    </row>
    <row r="28" spans="1:9" ht="12.75">
      <c r="A28" s="5" t="s">
        <v>10</v>
      </c>
      <c r="B28" s="6">
        <v>1</v>
      </c>
      <c r="C28" s="7"/>
      <c r="D28" s="7"/>
      <c r="E28" s="7"/>
      <c r="F28" s="7"/>
      <c r="G28" s="7"/>
      <c r="H28" s="9"/>
      <c r="I28" s="9"/>
    </row>
    <row r="29" spans="1:9" ht="12.75">
      <c r="A29" s="5" t="s">
        <v>49</v>
      </c>
      <c r="B29" s="6">
        <v>1</v>
      </c>
      <c r="C29" s="7"/>
      <c r="D29" s="7"/>
      <c r="E29" s="7"/>
      <c r="F29" s="7"/>
      <c r="G29" s="7"/>
      <c r="H29" s="9"/>
      <c r="I29" s="9"/>
    </row>
    <row r="30" spans="1:9" ht="12.75">
      <c r="A30" s="10" t="s">
        <v>15</v>
      </c>
      <c r="B30" s="12">
        <v>2</v>
      </c>
      <c r="C30" s="8"/>
      <c r="D30" s="8"/>
      <c r="E30" s="8"/>
      <c r="F30" s="8"/>
      <c r="G30" s="8"/>
      <c r="H30" s="11"/>
      <c r="I30" s="11"/>
    </row>
    <row r="31" spans="1:9" ht="12.75">
      <c r="A31" s="10" t="s">
        <v>33</v>
      </c>
      <c r="B31" s="6">
        <v>1</v>
      </c>
      <c r="C31" s="7"/>
      <c r="D31" s="7"/>
      <c r="E31" s="7"/>
      <c r="F31" s="7"/>
      <c r="G31" s="7"/>
      <c r="H31" s="9"/>
      <c r="I31" s="9"/>
    </row>
    <row r="32" spans="1:9" ht="12.75">
      <c r="A32" s="10" t="s">
        <v>28</v>
      </c>
      <c r="B32" s="6">
        <v>4</v>
      </c>
      <c r="C32" s="7"/>
      <c r="D32" s="7"/>
      <c r="E32" s="7"/>
      <c r="F32" s="7"/>
      <c r="G32" s="7"/>
      <c r="H32" s="9"/>
      <c r="I32" s="9"/>
    </row>
    <row r="33" spans="1:9" ht="12.75">
      <c r="A33" s="10" t="s">
        <v>32</v>
      </c>
      <c r="B33" s="6">
        <v>1</v>
      </c>
      <c r="C33" s="7"/>
      <c r="D33" s="7"/>
      <c r="E33" s="7"/>
      <c r="F33" s="7"/>
      <c r="G33" s="7"/>
      <c r="H33" s="9"/>
      <c r="I33" s="9"/>
    </row>
    <row r="34" spans="1:9" ht="12.75">
      <c r="A34" s="10" t="s">
        <v>31</v>
      </c>
      <c r="B34" s="6">
        <v>1</v>
      </c>
      <c r="C34" s="7"/>
      <c r="D34" s="7"/>
      <c r="E34" s="7"/>
      <c r="F34" s="7"/>
      <c r="G34" s="7"/>
      <c r="H34" s="9"/>
      <c r="I34" s="9"/>
    </row>
    <row r="35" spans="1:9" ht="12.75">
      <c r="A35" s="10" t="s">
        <v>17</v>
      </c>
      <c r="B35" s="12">
        <v>1</v>
      </c>
      <c r="C35" s="8"/>
      <c r="D35" s="8"/>
      <c r="E35" s="8"/>
      <c r="F35" s="8"/>
      <c r="G35" s="8"/>
      <c r="H35" s="11"/>
      <c r="I35" s="11"/>
    </row>
    <row r="36" spans="1:9" ht="12.75">
      <c r="A36" s="5" t="s">
        <v>13</v>
      </c>
      <c r="B36" s="6">
        <v>2</v>
      </c>
      <c r="C36" s="7"/>
      <c r="D36" s="7"/>
      <c r="E36" s="7"/>
      <c r="F36" s="7"/>
      <c r="G36" s="7"/>
      <c r="H36" s="9"/>
      <c r="I36" s="9"/>
    </row>
    <row r="37" spans="1:9" ht="12.75">
      <c r="A37" s="10" t="s">
        <v>25</v>
      </c>
      <c r="B37" s="6">
        <v>2</v>
      </c>
      <c r="C37" s="7"/>
      <c r="D37" s="7"/>
      <c r="E37" s="7"/>
      <c r="F37" s="7"/>
      <c r="G37" s="7"/>
      <c r="H37" s="9"/>
      <c r="I37" s="9"/>
    </row>
    <row r="38" spans="1:9" ht="12.75">
      <c r="A38" s="10" t="s">
        <v>21</v>
      </c>
      <c r="B38" s="6">
        <v>1</v>
      </c>
      <c r="C38" s="7"/>
      <c r="D38" s="7"/>
      <c r="E38" s="7"/>
      <c r="F38" s="7"/>
      <c r="G38" s="7"/>
      <c r="H38" s="9"/>
      <c r="I38" s="9"/>
    </row>
    <row r="39" spans="1:9" ht="12.75">
      <c r="A39" s="10" t="s">
        <v>54</v>
      </c>
      <c r="B39" s="15">
        <v>2</v>
      </c>
      <c r="C39" s="7"/>
      <c r="D39" s="7"/>
      <c r="E39" s="7"/>
      <c r="F39" s="7"/>
      <c r="G39" s="7"/>
      <c r="H39" s="9"/>
      <c r="I39" s="9"/>
    </row>
    <row r="40" spans="1:9" ht="12.75">
      <c r="A40" s="22" t="s">
        <v>65</v>
      </c>
      <c r="B40" s="15">
        <v>1</v>
      </c>
      <c r="C40" s="7"/>
      <c r="D40" s="7"/>
      <c r="E40" s="7"/>
      <c r="F40" s="7"/>
      <c r="G40" s="7"/>
      <c r="H40" s="9"/>
      <c r="I40" s="9"/>
    </row>
    <row r="41" spans="1:9" ht="12.75">
      <c r="A41" s="10" t="s">
        <v>66</v>
      </c>
      <c r="B41" s="6">
        <v>1</v>
      </c>
      <c r="C41" s="7"/>
      <c r="D41" s="7"/>
      <c r="E41" s="7"/>
      <c r="F41" s="7"/>
      <c r="G41" s="7"/>
      <c r="H41" s="9"/>
      <c r="I41" s="9"/>
    </row>
    <row r="42" spans="1:9" ht="12.75">
      <c r="A42" s="10" t="s">
        <v>67</v>
      </c>
      <c r="B42" s="6">
        <v>1</v>
      </c>
      <c r="C42" s="7"/>
      <c r="D42" s="7"/>
      <c r="E42" s="7"/>
      <c r="F42" s="7"/>
      <c r="G42" s="7"/>
      <c r="H42" s="9"/>
      <c r="I42" s="9"/>
    </row>
    <row r="43" spans="1:9" ht="12.75">
      <c r="A43" s="10" t="s">
        <v>69</v>
      </c>
      <c r="B43" s="6">
        <v>3</v>
      </c>
      <c r="C43" s="7"/>
      <c r="D43" s="7"/>
      <c r="E43" s="7"/>
      <c r="F43" s="7"/>
      <c r="G43" s="7"/>
      <c r="H43" s="9"/>
      <c r="I43" s="9"/>
    </row>
    <row r="44" spans="1:9" ht="12.75">
      <c r="A44" s="10" t="s">
        <v>70</v>
      </c>
      <c r="B44" s="6">
        <v>1</v>
      </c>
      <c r="C44" s="7"/>
      <c r="D44" s="7"/>
      <c r="E44" s="7"/>
      <c r="F44" s="7"/>
      <c r="G44" s="7"/>
      <c r="H44" s="9"/>
      <c r="I44" s="9"/>
    </row>
    <row r="45" spans="1:9" ht="12.75">
      <c r="A45" s="10" t="s">
        <v>71</v>
      </c>
      <c r="B45" s="6">
        <v>1</v>
      </c>
      <c r="C45" s="7"/>
      <c r="D45" s="7"/>
      <c r="E45" s="7"/>
      <c r="F45" s="7"/>
      <c r="G45" s="7"/>
      <c r="H45" s="9"/>
      <c r="I45" s="9"/>
    </row>
    <row r="46" ht="13.5" thickBot="1">
      <c r="B46" s="23">
        <f>SUM(B7:B45)</f>
        <v>104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J20" sqref="J19:K2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3" sqref="G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2010-06-30T15:28:06Z</dcterms:created>
  <dcterms:modified xsi:type="dcterms:W3CDTF">2012-10-05T21:07:05Z</dcterms:modified>
  <cp:category/>
  <cp:version/>
  <cp:contentType/>
  <cp:contentStatus/>
</cp:coreProperties>
</file>